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4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8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1910" tabRatio="701" firstSheet="3" activeTab="4"/>
  </bookViews>
  <sheets>
    <sheet name="TITLE" sheetId="1" state="hidden" r:id="rId1"/>
    <sheet name="FAX済" sheetId="2" state="hidden" r:id="rId2"/>
    <sheet name="商品" sheetId="3" state="hidden" r:id="rId3"/>
    <sheet name="見本" sheetId="4" r:id="rId4"/>
    <sheet name="部品注文依頼書" sheetId="5" r:id="rId5"/>
    <sheet name="入力ベ (4)" sheetId="6" state="hidden" r:id="rId6"/>
    <sheet name="送り先ﾃﾞｰﾀ" sheetId="7" state="hidden" r:id="rId7"/>
    <sheet name="入力ベ (3)" sheetId="8" state="hidden" r:id="rId8"/>
    <sheet name="ツルミ" sheetId="9" state="hidden" r:id="rId9"/>
    <sheet name="ツルミ (2)" sheetId="10" state="hidden" r:id="rId10"/>
    <sheet name="栗本" sheetId="11" state="hidden" r:id="rId11"/>
    <sheet name="一中" sheetId="12" state="hidden" r:id="rId12"/>
    <sheet name="テクノ" sheetId="13" state="hidden" r:id="rId13"/>
    <sheet name="安永" sheetId="14" state="hidden" r:id="rId14"/>
    <sheet name="宮田" sheetId="15" state="hidden" r:id="rId15"/>
    <sheet name="レジン" sheetId="16" state="hidden" r:id="rId16"/>
    <sheet name="辻さく" sheetId="17" state="hidden" r:id="rId17"/>
    <sheet name="新明和" sheetId="18" state="hidden" r:id="rId18"/>
    <sheet name="大晃" sheetId="19" state="hidden" r:id="rId19"/>
    <sheet name="東浜" sheetId="20" state="hidden" r:id="rId20"/>
    <sheet name="ライオン" sheetId="21" state="hidden" r:id="rId21"/>
    <sheet name="木谷" sheetId="22" state="hidden" r:id="rId22"/>
    <sheet name="四国光友" sheetId="23" state="hidden" r:id="rId23"/>
    <sheet name="保存" sheetId="24" state="hidden" r:id="rId24"/>
    <sheet name="注文先" sheetId="25" state="hidden" r:id="rId25"/>
    <sheet name="Sheet1" sheetId="26" state="hidden" r:id="rId26"/>
    <sheet name="ﾏｸﾛ1" sheetId="27" state="hidden" r:id="rId27"/>
    <sheet name="ﾏｸﾛ２" sheetId="28" state="hidden" r:id="rId28"/>
    <sheet name="NO入力" sheetId="29" state="hidden" r:id="rId29"/>
    <sheet name="保存形式" sheetId="30" state="hidden" r:id="rId30"/>
    <sheet name="63期履歴" sheetId="31" state="hidden" r:id="rId31"/>
    <sheet name="63期履歴② " sheetId="32" state="hidden" r:id="rId32"/>
  </sheets>
  <externalReferences>
    <externalReference r:id="rId33"/>
    <externalReference r:id="rId34"/>
    <externalReference r:id="rId35"/>
  </externalReferences>
  <definedNames>
    <definedName name="_xlnm._FilterDatabase" localSheetId="31" hidden="1">'63期履歴② '!$A$4:$I$393</definedName>
    <definedName name="_xlnm._FilterDatabase" localSheetId="23" hidden="1">保存!$A$1:$K$5</definedName>
    <definedName name="PRINT_AR01" localSheetId="6">[1]保存!$A$1:$I$5</definedName>
    <definedName name="PRINT_AR01" localSheetId="5">[1]保存!$A$1:$I$5</definedName>
    <definedName name="PRINT_AR01">保存!$A$1:$I$5</definedName>
    <definedName name="_xlnm.Print_Area" localSheetId="8">ツルミ!$A$1:I26</definedName>
    <definedName name="_xlnm.Print_Area" localSheetId="9">'ツルミ (2)'!$A$1:I26</definedName>
    <definedName name="_xlnm.Print_Area" localSheetId="12">テクノ!$A$1:I26</definedName>
    <definedName name="_xlnm.Print_Area" localSheetId="20">ライオン!$A$1:I26</definedName>
    <definedName name="_xlnm.Print_Area" localSheetId="15">レジン!$A$1:I26</definedName>
    <definedName name="_xlnm.Print_Area" localSheetId="13">安永!$A$1:I26</definedName>
    <definedName name="_xlnm.Print_Area" localSheetId="11">一中!$A$1:I26</definedName>
    <definedName name="_xlnm.Print_Area" localSheetId="14">宮田!$A$1:I26</definedName>
    <definedName name="_xlnm.Print_Area" localSheetId="10">栗本!$A$1:I26</definedName>
    <definedName name="_xlnm.Print_Area" localSheetId="3">見本!$A$1:I25</definedName>
    <definedName name="_xlnm.Print_Area" localSheetId="22">四国光友!$A$1:I26</definedName>
    <definedName name="_xlnm.Print_Area" localSheetId="17">新明和!$A$1:I26</definedName>
    <definedName name="_xlnm.Print_Area" localSheetId="18">大晃!$A$1:I26</definedName>
    <definedName name="_xlnm.Print_Area" localSheetId="16">辻さく!$A$1:I26</definedName>
    <definedName name="_xlnm.Print_Area" localSheetId="19">東浜!$A$1:I26</definedName>
    <definedName name="_xlnm.Print_Area" localSheetId="7">'入力ベ (3)'!$A$1:I26</definedName>
    <definedName name="_xlnm.Print_Area" localSheetId="5">'入力ベ (4)'!$A$1:I26</definedName>
    <definedName name="_xlnm.Print_Area" localSheetId="4">部品注文依頼書!$A$1:I25</definedName>
    <definedName name="_xlnm.Print_Area" localSheetId="21">木谷!$A$1:I26</definedName>
    <definedName name="Z_CCBA36C0_8B2D_11D1_A944_00A0B00A948B_.wvu.PrintArea" localSheetId="8" hidden="1">ツルミ!$A$1:$I$26</definedName>
    <definedName name="Z_CCBA36C0_8B2D_11D1_A944_00A0B00A948B_.wvu.PrintArea" localSheetId="9" hidden="1">'ツルミ (2)'!$A$1:$I$26</definedName>
    <definedName name="Z_CCBA36C0_8B2D_11D1_A944_00A0B00A948B_.wvu.PrintArea" localSheetId="12" hidden="1">テクノ!$A$1:$I$26</definedName>
    <definedName name="Z_CCBA36C0_8B2D_11D1_A944_00A0B00A948B_.wvu.PrintArea" localSheetId="20" hidden="1">ライオン!$A$1:$I$26</definedName>
    <definedName name="Z_CCBA36C0_8B2D_11D1_A944_00A0B00A948B_.wvu.PrintArea" localSheetId="15" hidden="1">レジン!$A$1:$I$26</definedName>
    <definedName name="Z_CCBA36C0_8B2D_11D1_A944_00A0B00A948B_.wvu.PrintArea" localSheetId="13" hidden="1">安永!$A$1:$I$26</definedName>
    <definedName name="Z_CCBA36C0_8B2D_11D1_A944_00A0B00A948B_.wvu.PrintArea" localSheetId="11" hidden="1">一中!$A$1:$I$26</definedName>
    <definedName name="Z_CCBA36C0_8B2D_11D1_A944_00A0B00A948B_.wvu.PrintArea" localSheetId="14" hidden="1">宮田!$A$1:$I$26</definedName>
    <definedName name="Z_CCBA36C0_8B2D_11D1_A944_00A0B00A948B_.wvu.PrintArea" localSheetId="10" hidden="1">栗本!$A$1:$I$26</definedName>
    <definedName name="Z_CCBA36C0_8B2D_11D1_A944_00A0B00A948B_.wvu.PrintArea" localSheetId="3" hidden="1">見本!$A$1:$I$25</definedName>
    <definedName name="Z_CCBA36C0_8B2D_11D1_A944_00A0B00A948B_.wvu.PrintArea" localSheetId="22" hidden="1">四国光友!$A$1:$I$26</definedName>
    <definedName name="Z_CCBA36C0_8B2D_11D1_A944_00A0B00A948B_.wvu.PrintArea" localSheetId="17" hidden="1">新明和!$A$1:$I$26</definedName>
    <definedName name="Z_CCBA36C0_8B2D_11D1_A944_00A0B00A948B_.wvu.PrintArea" localSheetId="18" hidden="1">大晃!$A$1:$I$26</definedName>
    <definedName name="Z_CCBA36C0_8B2D_11D1_A944_00A0B00A948B_.wvu.PrintArea" localSheetId="16" hidden="1">辻さく!$A$1:$I$26</definedName>
    <definedName name="Z_CCBA36C0_8B2D_11D1_A944_00A0B00A948B_.wvu.PrintArea" localSheetId="19" hidden="1">東浜!$A$1:$I$26</definedName>
    <definedName name="Z_CCBA36C0_8B2D_11D1_A944_00A0B00A948B_.wvu.PrintArea" localSheetId="7" hidden="1">'入力ベ (3)'!$A$1:$I$26</definedName>
    <definedName name="Z_CCBA36C0_8B2D_11D1_A944_00A0B00A948B_.wvu.PrintArea" localSheetId="5" hidden="1">'入力ベ (4)'!$A$1:$I$26</definedName>
    <definedName name="Z_CCBA36C0_8B2D_11D1_A944_00A0B00A948B_.wvu.PrintArea" localSheetId="4" hidden="1">部品注文依頼書!$A$1:$I$25</definedName>
    <definedName name="Z_CCBA36C0_8B2D_11D1_A944_00A0B00A948B_.wvu.PrintArea" localSheetId="21" hidden="1">木谷!$A$1:$I$26</definedName>
    <definedName name="納期_Change" localSheetId="6">[2]TITLE!$A$1</definedName>
    <definedName name="納期_Change" localSheetId="5">[2]TITLE!$A$1</definedName>
    <definedName name="納期_Change">[3]TITLE!$A$1</definedName>
  </definedNames>
  <calcPr calcId="152511"/>
</workbook>
</file>

<file path=xl/calcChain.xml><?xml version="1.0" encoding="utf-8"?>
<calcChain xmlns="http://schemas.openxmlformats.org/spreadsheetml/2006/main">
  <c r="I2" i="32" l="1"/>
  <c r="H2" i="32"/>
  <c r="G2" i="32"/>
  <c r="F2" i="32"/>
  <c r="E2" i="32"/>
  <c r="D2" i="32"/>
  <c r="C2" i="32"/>
  <c r="H3" i="31"/>
  <c r="G3" i="31"/>
  <c r="F3" i="31"/>
  <c r="E3" i="31"/>
  <c r="D3" i="31"/>
  <c r="L2" i="31"/>
  <c r="K2" i="31"/>
  <c r="J2" i="31"/>
  <c r="I2" i="31"/>
  <c r="H2" i="31"/>
  <c r="G2" i="31"/>
  <c r="F2" i="31"/>
  <c r="E2" i="31"/>
  <c r="D2" i="31"/>
  <c r="C2" i="31"/>
  <c r="B3" i="25"/>
  <c r="B2" i="25"/>
  <c r="H2" i="23"/>
  <c r="I9" i="22"/>
  <c r="H2" i="22"/>
  <c r="I9" i="21"/>
  <c r="H2" i="21"/>
  <c r="I9" i="20"/>
  <c r="H2" i="20"/>
  <c r="H2" i="19"/>
  <c r="I9" i="18"/>
  <c r="H2" i="18"/>
  <c r="I9" i="17"/>
  <c r="H2" i="17"/>
  <c r="I9" i="16"/>
  <c r="H2" i="16"/>
  <c r="H2" i="15"/>
  <c r="G2" i="14"/>
  <c r="H3" i="13"/>
  <c r="H2" i="12"/>
  <c r="I9" i="11"/>
  <c r="G3" i="11"/>
  <c r="H2" i="10"/>
  <c r="H2" i="9"/>
  <c r="H3" i="8"/>
  <c r="H3" i="6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<sst xmlns="http://schemas.openxmlformats.org/spreadsheetml/2006/main" count="13184" uniqueCount="3691">
  <si>
    <t>Ｆ</t>
  </si>
  <si>
    <t>注文書作成ブック</t>
  </si>
  <si>
    <t>　</t>
  </si>
  <si>
    <t>・作業項目を選択して下さい・</t>
  </si>
  <si>
    <t>送り先</t>
  </si>
  <si>
    <t>NO.</t>
  </si>
  <si>
    <t>〒</t>
  </si>
  <si>
    <t>住所</t>
  </si>
  <si>
    <t>連絡先</t>
  </si>
  <si>
    <t>氏名</t>
  </si>
  <si>
    <t>品　　　名</t>
  </si>
  <si>
    <t>仕様</t>
  </si>
  <si>
    <t>数量</t>
  </si>
  <si>
    <t>納入場所</t>
  </si>
  <si>
    <t>備　　考</t>
  </si>
  <si>
    <t>（株）テクノ高槻　御中</t>
  </si>
  <si>
    <t>（株）ユアサ　本店</t>
  </si>
  <si>
    <t>〒６４３－０００４</t>
  </si>
  <si>
    <t>有田郡湯浅町湯浅３０１３</t>
  </si>
  <si>
    <t>０７３７－６３－２３２３</t>
  </si>
  <si>
    <t>鍜冶</t>
  </si>
  <si>
    <t>ＸＰ－８０型</t>
  </si>
  <si>
    <t>チャンバーブロック</t>
  </si>
  <si>
    <t>１個</t>
  </si>
  <si>
    <t>ハウジング取付ネジ</t>
  </si>
  <si>
    <t>４本</t>
  </si>
  <si>
    <t>伊勢崎浄化槽（株）</t>
  </si>
  <si>
    <t>〒３７２－０８４２</t>
  </si>
  <si>
    <t>群馬県伊勢崎市馬見塚２３３５－８</t>
  </si>
  <si>
    <t>０２７０－３２－７０４３</t>
  </si>
  <si>
    <t>ＨＰ－６０・８０用</t>
  </si>
  <si>
    <t>ダイヤフラム台ブロック</t>
  </si>
  <si>
    <t>１５セット</t>
  </si>
  <si>
    <t>安永エアポンプ（株）御中</t>
  </si>
  <si>
    <t>（株）渡辺</t>
  </si>
  <si>
    <t>798-0020</t>
  </si>
  <si>
    <t>愛媛県宇和島市高串１－１４３４－１</t>
  </si>
  <si>
    <t>０８９５－２２－１２３５</t>
  </si>
  <si>
    <t>ＡＰ－４０Ｐ</t>
  </si>
  <si>
    <t>１台</t>
  </si>
  <si>
    <t>真庭環境衛生管理（株）</t>
  </si>
  <si>
    <t>〒７１７－０００６</t>
  </si>
  <si>
    <t>岡山県真庭市組３－１</t>
  </si>
  <si>
    <t>０８６７－４４－７７８９</t>
  </si>
  <si>
    <t>１０セット</t>
  </si>
  <si>
    <t>ＨＰ－１００・１２０用</t>
  </si>
  <si>
    <t>ＨＰ－１５０・２００用</t>
  </si>
  <si>
    <t>５セット</t>
  </si>
  <si>
    <t>環境管理（有）常松様</t>
  </si>
  <si>
    <t>〒７１８－００１７</t>
  </si>
  <si>
    <t>岡山県新見市西方１５５８－１</t>
  </si>
  <si>
    <t>０８６７－７２－１１０２</t>
  </si>
  <si>
    <t>（株）ユアサ　御防（営）</t>
  </si>
  <si>
    <t>〒６４４－００１２</t>
  </si>
  <si>
    <t>御坊市湯川町小松原５５６－１</t>
  </si>
  <si>
    <t>０７３８－２２－１３２３</t>
  </si>
  <si>
    <t>ＨＰ－８０用</t>
  </si>
  <si>
    <t>１セット</t>
  </si>
  <si>
    <t>三栄管材（株）クスモト様</t>
  </si>
  <si>
    <t>〒７０１－０２０３</t>
  </si>
  <si>
    <t>岡山市南区古新田９４８－３</t>
  </si>
  <si>
    <t>０８６－２８２－４８４８</t>
  </si>
  <si>
    <t>（有）平成美掃　佐藤様</t>
  </si>
  <si>
    <t>〒８６１－０１２４</t>
  </si>
  <si>
    <t>熊本市北区植木町石川57</t>
  </si>
  <si>
    <t>０９６－２７２－２３１９</t>
  </si>
  <si>
    <t>ＨＰ－６０/８０用</t>
  </si>
  <si>
    <t>中板パッキン</t>
  </si>
  <si>
    <t>５枚</t>
  </si>
  <si>
    <t>鶴見製作所　阿部様</t>
  </si>
  <si>
    <t>（有）西都水道</t>
  </si>
  <si>
    <t>〒８８１－００３３</t>
  </si>
  <si>
    <t>宮崎県西都市妻１６９４－１</t>
  </si>
  <si>
    <t>０９８３－４３－０７４４</t>
  </si>
  <si>
    <t>３２ＰＲＡＷ２．１３Ｓ</t>
  </si>
  <si>
    <t>　１００Ｖ　６０ＨＺ</t>
  </si>
  <si>
    <t>１組</t>
  </si>
  <si>
    <t>ケーブル１０ｍ</t>
  </si>
  <si>
    <t>筒状フロートスイッチ</t>
  </si>
  <si>
    <t>アムズ（株）七尾営業所</t>
  </si>
  <si>
    <t>〒９２６－０８２８</t>
  </si>
  <si>
    <t>七尾市白馬町５７部１３番地</t>
  </si>
  <si>
    <t>０７６７－５７－１００５</t>
  </si>
  <si>
    <t>ＨＰ－１００用</t>
  </si>
  <si>
    <t>ダイヤフラム</t>
  </si>
  <si>
    <t>２箱</t>
  </si>
  <si>
    <t>（５個入り）</t>
  </si>
  <si>
    <t>岩瀬産業（株）伊勢崎管材営業所</t>
  </si>
  <si>
    <t>〒３７２－００２２</t>
  </si>
  <si>
    <t>伊勢崎市日乃出町７１１－３</t>
  </si>
  <si>
    <t>０２７０－２４－５５２１</t>
  </si>
  <si>
    <t>ＡＰ－１２０Ｎ</t>
  </si>
  <si>
    <t>㈱日環商事　浜村様</t>
  </si>
  <si>
    <t>〒９２０－０３３３</t>
  </si>
  <si>
    <t>金沢市無量寺５丁目７５番地</t>
  </si>
  <si>
    <t>０７６－２６８－１７７１</t>
  </si>
  <si>
    <t>ＡＨＰ－１２０ＬＬ</t>
  </si>
  <si>
    <t>㈱環境テクニカ</t>
  </si>
  <si>
    <t>〒０２０－０８３７</t>
  </si>
  <si>
    <t>岩手県盛岡市津志田町１－６－５５</t>
  </si>
  <si>
    <t>０１９－６３４－０８００</t>
  </si>
  <si>
    <t>４０ＰＵＷ２．２５Ｓ</t>
  </si>
  <si>
    <t>100V　50Hz</t>
  </si>
  <si>
    <t>ケーブル6ｍ　親機のみ</t>
  </si>
  <si>
    <t>アムズ（株）宮崎営業所</t>
  </si>
  <si>
    <t>〒８８０－０９５１</t>
  </si>
  <si>
    <t>宮崎市大塚町宮田２８９１</t>
  </si>
  <si>
    <t>０９８５－５２－２７００</t>
  </si>
  <si>
    <t>ＬＷ－２００（Ｓ）</t>
  </si>
  <si>
    <t>メンテナンスキット</t>
  </si>
  <si>
    <t>３組</t>
  </si>
  <si>
    <t>株式会社　北陽　鈴木社長様</t>
  </si>
  <si>
    <t>〒４３５－０００２</t>
  </si>
  <si>
    <t>浜松市東区白鳥町１４１７－１</t>
  </si>
  <si>
    <t>０５３－４２２－０９５５</t>
  </si>
  <si>
    <t>100V　60Hz</t>
  </si>
  <si>
    <t>1組</t>
  </si>
  <si>
    <t>ケーブル20ｍ</t>
  </si>
  <si>
    <t>沖縄水質改良（株）　稲福様</t>
  </si>
  <si>
    <t>〒９０３－０８０４</t>
  </si>
  <si>
    <t>沖縄県那覇市首里石嶺町３丁目８-１</t>
  </si>
  <si>
    <t>098-886-6321</t>
  </si>
  <si>
    <t>５０ＰＵＡ２．４Ｓ</t>
  </si>
  <si>
    <t>100V　４００Ｗ</t>
  </si>
  <si>
    <t>1台</t>
  </si>
  <si>
    <t>２個フロート</t>
  </si>
  <si>
    <t>石川設備（株）</t>
  </si>
  <si>
    <t>〒７３９－２４０２</t>
  </si>
  <si>
    <t>広島県東広島市安芸津町三津３６５５</t>
  </si>
  <si>
    <t>０８４－６４５－０３６０</t>
  </si>
  <si>
    <t>ダイヤフラムセット</t>
  </si>
  <si>
    <t>ＦＰ－８０用</t>
  </si>
  <si>
    <t>フィルターパッキン</t>
  </si>
  <si>
    <t>フィルター</t>
  </si>
  <si>
    <t>（株）一中　牧田様</t>
  </si>
  <si>
    <t>紀南ハイスター</t>
  </si>
  <si>
    <t>〒６４９－２１０３</t>
  </si>
  <si>
    <t>和歌山県西牟婁郡上富田町生馬296-3</t>
  </si>
  <si>
    <t>０７３９－４７－４６７８</t>
  </si>
  <si>
    <t>ＩＣＷＡ</t>
  </si>
  <si>
    <t>６００φ１５００ｋ</t>
  </si>
  <si>
    <t>２セット</t>
  </si>
  <si>
    <t>蓋枠共</t>
  </si>
  <si>
    <t>（株）環境テクニカ　青森支店　木立様</t>
  </si>
  <si>
    <t>〒０３８－０００４</t>
  </si>
  <si>
    <t>青森県青森市富田３－１６－３１</t>
  </si>
  <si>
    <t>０１７－７６１－５４１１</t>
  </si>
  <si>
    <t>ＡＰ－８０用</t>
  </si>
  <si>
    <t>保護スイッチ</t>
  </si>
  <si>
    <t>４０ＰＮＡ２．２５Ｓ</t>
  </si>
  <si>
    <t>昭和レジン工業（株）　御中</t>
  </si>
  <si>
    <t>(株)環境エンジニアリング</t>
  </si>
  <si>
    <t>〒791-0054</t>
  </si>
  <si>
    <t>愛媛県松山市空港通３丁目7-5</t>
  </si>
  <si>
    <t>０８９－９７３－５３３０</t>
  </si>
  <si>
    <t>三和技建㈱　小林様宛</t>
  </si>
  <si>
    <t>〒４４１－８０７３</t>
  </si>
  <si>
    <t>愛知県豊橋市大崎町字北辻火当26-1</t>
  </si>
  <si>
    <t>０５３２－２５－３０４１</t>
  </si>
  <si>
    <t>４０ＰＮＡ２．１５Ｓ</t>
  </si>
  <si>
    <t>１００Ｖ　１５０Ｗ</t>
  </si>
  <si>
    <t>子機のみ　口径５０仕様</t>
  </si>
  <si>
    <t>白山工場</t>
  </si>
  <si>
    <t>〒０２２－０００２</t>
  </si>
  <si>
    <t>岩手県大船渡市大船渡町字赤沢１９－１</t>
  </si>
  <si>
    <t>０１９２－２７－７３４７</t>
  </si>
  <si>
    <t>５０ＯＵＷ２．４</t>
  </si>
  <si>
    <t>１００Ｖ　50Hz</t>
  </si>
  <si>
    <t>親機のみ　口径４０仕様</t>
  </si>
  <si>
    <t>３台</t>
  </si>
  <si>
    <t>子機のみ　口径４０仕様</t>
  </si>
  <si>
    <t>アムズ㈱四国支店</t>
  </si>
  <si>
    <t>〒７６１－８０８１</t>
  </si>
  <si>
    <t>香川県高松市成合町731　新井ビル201</t>
  </si>
  <si>
    <t>０８７－８８５－６７８４</t>
  </si>
  <si>
    <t>ＸＰ－４０</t>
  </si>
  <si>
    <t>５台</t>
  </si>
  <si>
    <t>ＹＬＰ－１００用</t>
  </si>
  <si>
    <t>ＬＷ－１５０用</t>
  </si>
  <si>
    <t>安永</t>
  </si>
  <si>
    <t>・チャンバーブロック　LP-30は販売終了</t>
  </si>
  <si>
    <t>・チャンバーブロック　LP-40Aは販売終了</t>
  </si>
  <si>
    <t>・AP-120Nは今メーカーも欠品中でFならある　　　Nはアムズ仕様でFより消費電力が少ない、それ以外はあまり変わらない</t>
  </si>
  <si>
    <t>・メーカーでLW-250Nとか頼むときバルブ無で</t>
  </si>
  <si>
    <t>テクノ</t>
  </si>
  <si>
    <t>・ビルトインチューブはXP用だと1台2個必要だから、個数書く時何台分と書く</t>
  </si>
  <si>
    <t>・ビルトインチューブはCP-80W用だと1台分で1型だと2ケ、2型だと3ケ必要</t>
  </si>
  <si>
    <t>大晃</t>
  </si>
  <si>
    <t>・ダイヤフラムのJDK-120とJDK-120Eは同じものになる</t>
  </si>
  <si>
    <t>栗本</t>
  </si>
  <si>
    <t>・500φ×500Kは黒、グレー有</t>
  </si>
  <si>
    <t>新明和</t>
  </si>
  <si>
    <t>・ポンプ標準は5m</t>
  </si>
  <si>
    <t>・CRS321DSは0.1kw、0.15kw有</t>
  </si>
  <si>
    <t>・CRS321ESは0.15kwとなる</t>
  </si>
  <si>
    <t>鶴見</t>
  </si>
  <si>
    <t>・着脱装置はTOK4P</t>
  </si>
  <si>
    <t>部品注文依頼書</t>
  </si>
  <si>
    <t>白山生産グループ</t>
  </si>
  <si>
    <t>御中</t>
  </si>
  <si>
    <t>アムズ株式会社</t>
  </si>
  <si>
    <t>大阪支店</t>
  </si>
  <si>
    <t>支店・営業所コード：</t>
  </si>
  <si>
    <t>メール受付：hiroyuki-kaji@e-ams.co.jp　鍜冶宛</t>
  </si>
  <si>
    <t>　　　     cc：no-nishita@e-ams.co.jp　   西田宛</t>
  </si>
  <si>
    <t>依頼者</t>
  </si>
  <si>
    <t>宮下</t>
  </si>
  <si>
    <t>　　</t>
  </si>
  <si>
    <t>（納入先）：</t>
  </si>
  <si>
    <t>株式会社カスタム　　　　　〇〇様宛</t>
  </si>
  <si>
    <t>邑南町</t>
  </si>
  <si>
    <t>備考</t>
  </si>
  <si>
    <t>ビルトインチューブ</t>
  </si>
  <si>
    <t>CP80W用、Ⅱ型</t>
  </si>
  <si>
    <t>3ケ（1台分）</t>
  </si>
  <si>
    <t>納入先住所</t>
  </si>
  <si>
    <t>その他</t>
  </si>
  <si>
    <t>郵便番号</t>
  </si>
  <si>
    <t>〒582-0008</t>
  </si>
  <si>
    <t>納品希望日：</t>
  </si>
  <si>
    <t>１１月１４日（火）</t>
  </si>
  <si>
    <t>大阪府柏原市古町３丁目１番１４号　</t>
  </si>
  <si>
    <t>※納期返信FAXを</t>
  </si>
  <si>
    <t>電話番号</t>
  </si>
  <si>
    <t>０７２－９７０－２４００</t>
  </si>
  <si>
    <t>お願いいたします。</t>
  </si>
  <si>
    <t>○○支店</t>
  </si>
  <si>
    <t>○○</t>
  </si>
  <si>
    <t>○○月○○日（〇）</t>
  </si>
  <si>
    <t>注　　　文　　　書</t>
  </si>
  <si>
    <t>能美市岩内１－３</t>
  </si>
  <si>
    <t>TEL (07６１）５１－７７００</t>
  </si>
  <si>
    <t>FAX (076１）５１－７７０７</t>
  </si>
  <si>
    <t>西田</t>
  </si>
  <si>
    <t>（納入場所）</t>
  </si>
  <si>
    <t>アムズ(株)　白山工場</t>
  </si>
  <si>
    <t>40PU2.15S/50A</t>
  </si>
  <si>
    <t>60Hz、ケーブル10M</t>
  </si>
  <si>
    <t>2台</t>
  </si>
  <si>
    <t>静岡分</t>
  </si>
  <si>
    <t>MF-3A</t>
  </si>
  <si>
    <t>ケーブル10M</t>
  </si>
  <si>
    <t>3個</t>
  </si>
  <si>
    <t>※納期返信のFAXを</t>
  </si>
  <si>
    <t>40PNA2.15S</t>
  </si>
  <si>
    <t>40PNW2.15S</t>
  </si>
  <si>
    <t>九州配送センター</t>
  </si>
  <si>
    <t>50PUA2.15S</t>
  </si>
  <si>
    <t>〒823-0011</t>
  </si>
  <si>
    <t>50PUW2.15S</t>
  </si>
  <si>
    <t>福岡県宮若市宮田918-9</t>
  </si>
  <si>
    <t>0949-32-0611</t>
  </si>
  <si>
    <t>レジン450x300黒</t>
  </si>
  <si>
    <t>450x300グレー</t>
  </si>
  <si>
    <t>600x300黒</t>
  </si>
  <si>
    <t>600x300グレー</t>
  </si>
  <si>
    <t>調整</t>
  </si>
  <si>
    <t>600x900グレー</t>
  </si>
  <si>
    <t>500x300グレー</t>
  </si>
  <si>
    <t>枠のみグレー600</t>
  </si>
  <si>
    <t>枠のみ黒600</t>
  </si>
  <si>
    <t>６／</t>
  </si>
  <si>
    <t>71　宮崎</t>
  </si>
  <si>
    <t>アムズ(株)　宮崎営業所　</t>
  </si>
  <si>
    <t>〒880-0022</t>
  </si>
  <si>
    <t>宮崎県宮崎市大橋1-31-1</t>
  </si>
  <si>
    <t>0985-44-1010</t>
  </si>
  <si>
    <t>(株)産商　白波様</t>
  </si>
  <si>
    <t>〒880-1104</t>
  </si>
  <si>
    <t>宮崎県東諸県郡国富町田尻2072-4</t>
  </si>
  <si>
    <t>0985-75-8243</t>
  </si>
  <si>
    <t>(有)西都水道</t>
  </si>
  <si>
    <t>〒881-0033</t>
  </si>
  <si>
    <t>宮崎県西都市妻平田1694-1</t>
  </si>
  <si>
    <t>0983-43-0744</t>
  </si>
  <si>
    <t>(有)新生電機商会</t>
  </si>
  <si>
    <t>〒889-1403</t>
  </si>
  <si>
    <t>宮崎県児湯郡新富町上富田6720-10</t>
  </si>
  <si>
    <t>0983-33-3728</t>
  </si>
  <si>
    <t>45　盛岡</t>
  </si>
  <si>
    <t>(株)環境テクニカ　青森支店</t>
  </si>
  <si>
    <t>〒038-0004</t>
  </si>
  <si>
    <t>青森県青森市富田3-16-31</t>
  </si>
  <si>
    <t>017-761-5411</t>
  </si>
  <si>
    <t>(株)ヨーク八戸</t>
  </si>
  <si>
    <t>〒039-1114</t>
  </si>
  <si>
    <t>青森県八戸市北白山台2-4-21</t>
  </si>
  <si>
    <t>0178-23-3317</t>
  </si>
  <si>
    <t>(株)環境テクニカ　本社</t>
  </si>
  <si>
    <t>〒020-0837</t>
  </si>
  <si>
    <t>岩手県盛岡市津志田町1-6-55</t>
  </si>
  <si>
    <t>019-634-0800</t>
  </si>
  <si>
    <t>アムズ(株)　盛岡営業所　</t>
  </si>
  <si>
    <t>〒020-0839</t>
  </si>
  <si>
    <t>岩手県盛岡市津志田南3-14-57</t>
  </si>
  <si>
    <t>019-637-2112</t>
  </si>
  <si>
    <t>21　金沢</t>
  </si>
  <si>
    <t>市民セレクト(株)</t>
  </si>
  <si>
    <t>〒923-0938</t>
  </si>
  <si>
    <t>石川県小松市芦田町2-35</t>
  </si>
  <si>
    <t>0761-22-2308</t>
  </si>
  <si>
    <t>北研エンジニアリング(株)　七尾支店　</t>
  </si>
  <si>
    <t>〒926-0828</t>
  </si>
  <si>
    <t>石川県七尾市白馬町57部13番地</t>
  </si>
  <si>
    <t>0767-57-2648</t>
  </si>
  <si>
    <t>(株)日環商事　</t>
  </si>
  <si>
    <t>〒920-0333</t>
  </si>
  <si>
    <t>石川県金沢市無量寺5-75</t>
  </si>
  <si>
    <t>076-268-1771</t>
  </si>
  <si>
    <t>(株)カヨウ</t>
  </si>
  <si>
    <t>〒921-8021</t>
  </si>
  <si>
    <t>石川県金沢市御影町9-24</t>
  </si>
  <si>
    <t>076-245-8080</t>
  </si>
  <si>
    <t>72　四国</t>
  </si>
  <si>
    <t>(有)アクアシステム</t>
  </si>
  <si>
    <t>〒761-0302</t>
  </si>
  <si>
    <t>香川県高松市上林町583-1</t>
  </si>
  <si>
    <t>087-816-8010</t>
  </si>
  <si>
    <t>アムズ(株)　四国支店</t>
  </si>
  <si>
    <t>〒761-8081</t>
  </si>
  <si>
    <t>香川県高松市成合町731 新井ビル201</t>
  </si>
  <si>
    <t>087-885-6784</t>
  </si>
  <si>
    <t>樋口建材(株)</t>
  </si>
  <si>
    <t>〒761-8042</t>
  </si>
  <si>
    <t>香川県高松市御厩町484-1</t>
  </si>
  <si>
    <t>087-885-1134</t>
  </si>
  <si>
    <t>(株)ガイア　善通寺営業所</t>
  </si>
  <si>
    <t>〒765-0040</t>
  </si>
  <si>
    <t>香川県善通寺市与北町2916-1</t>
  </si>
  <si>
    <t>0877-63-3339</t>
  </si>
  <si>
    <t>(株)ユーシー様事務所入れ</t>
  </si>
  <si>
    <t>〒768-0040</t>
  </si>
  <si>
    <t>香川県観音寺市柞田町甲486-1</t>
  </si>
  <si>
    <t>0875-24-3011</t>
  </si>
  <si>
    <t>(株)デンセツ</t>
  </si>
  <si>
    <t>〒761-1402</t>
  </si>
  <si>
    <t>香川県高松市香南町由佐620-55</t>
  </si>
  <si>
    <t>087-889-1558</t>
  </si>
  <si>
    <t>(株)環研エンジニアリング</t>
  </si>
  <si>
    <t>愛媛県松山市空港通3-7-5</t>
  </si>
  <si>
    <t>089-973-5330</t>
  </si>
  <si>
    <t>23　富山</t>
  </si>
  <si>
    <t>北陸サービス　木下　登様</t>
  </si>
  <si>
    <t>〒939-1554</t>
  </si>
  <si>
    <t>富山県南砺市安居57</t>
  </si>
  <si>
    <t>090-2838-7888</t>
  </si>
  <si>
    <t>69　鹿児島</t>
  </si>
  <si>
    <t>明興住機(株)　澁谷様</t>
  </si>
  <si>
    <t>〒891-0115</t>
  </si>
  <si>
    <t>鹿児島県鹿児島市東開町3-63</t>
  </si>
  <si>
    <t>099-269-1336</t>
  </si>
  <si>
    <t>(有)アクアサービス</t>
  </si>
  <si>
    <t>〒893-0015</t>
  </si>
  <si>
    <t>鹿児島県鹿屋市新川町5454-62</t>
  </si>
  <si>
    <t>0994-43-9550</t>
  </si>
  <si>
    <t>アムズ(株)　鹿児島営業所</t>
  </si>
  <si>
    <t>〒891-0141</t>
  </si>
  <si>
    <t>鹿児島県鹿児島市谷山中央6-51-7</t>
  </si>
  <si>
    <t>099-263-1210</t>
  </si>
  <si>
    <t>26　名古屋</t>
  </si>
  <si>
    <t>ケイ・アール(株)　吉田様</t>
  </si>
  <si>
    <t>〒465-0068</t>
  </si>
  <si>
    <t>愛知県名古屋市名東区牧の里2丁目120-1</t>
  </si>
  <si>
    <t>052-703-3610</t>
  </si>
  <si>
    <t>アムズ(株)　名古屋支店</t>
  </si>
  <si>
    <t>〒486-0968</t>
  </si>
  <si>
    <t>愛知県春日井市味美町2-68</t>
  </si>
  <si>
    <t>0568-34-0411</t>
  </si>
  <si>
    <t>新栄理研(株)　斉藤様</t>
  </si>
  <si>
    <t>〒510-0076</t>
  </si>
  <si>
    <t>三重県四日市市堀木2-4-12</t>
  </si>
  <si>
    <t>059-353-0713</t>
  </si>
  <si>
    <t>(有)江戸屋</t>
  </si>
  <si>
    <t>〒510-0205</t>
  </si>
  <si>
    <t>三重県鈴鹿市稲生2-5-1</t>
  </si>
  <si>
    <t>059-386-1094</t>
  </si>
  <si>
    <t>(有)ゼルコ</t>
  </si>
  <si>
    <t>〒485-0081</t>
  </si>
  <si>
    <t>愛知県小牧市横内西横内60-1</t>
  </si>
  <si>
    <t>0568-72-0283</t>
  </si>
  <si>
    <t>65　岡山</t>
  </si>
  <si>
    <t>(株)大東　落合営業所</t>
  </si>
  <si>
    <t>〒719-3107</t>
  </si>
  <si>
    <t>岡山県真庭市平松93-1</t>
  </si>
  <si>
    <t>0867-42-9080</t>
  </si>
  <si>
    <t>環境管理(有)</t>
  </si>
  <si>
    <t>(株)大東　大島様</t>
  </si>
  <si>
    <t>〒718-0017</t>
  </si>
  <si>
    <t>岡山県新見市西方1558-1</t>
  </si>
  <si>
    <t>0867-72-1102</t>
  </si>
  <si>
    <t>〒708-0001</t>
  </si>
  <si>
    <t>岡山県津山市小原125-4</t>
  </si>
  <si>
    <t>0868-25-0866</t>
  </si>
  <si>
    <t>46　新潟</t>
  </si>
  <si>
    <t>アムズ(株)　新潟営業所</t>
  </si>
  <si>
    <t>〒950-0943</t>
  </si>
  <si>
    <t>新潟県新潟市中央区女池神明3-12-8</t>
  </si>
  <si>
    <t>025-285-0331</t>
  </si>
  <si>
    <t>眞野建材(株)　内藤様</t>
  </si>
  <si>
    <t>〒943-0144</t>
  </si>
  <si>
    <t>新潟県上越市桜町21</t>
  </si>
  <si>
    <t>025-524-2153</t>
  </si>
  <si>
    <t>73　和歌山</t>
  </si>
  <si>
    <t>(株)ユアサ　和歌山支店　戒谷様</t>
  </si>
  <si>
    <t>〒641-0007</t>
  </si>
  <si>
    <t>和歌山県和歌山市小雑賀3-5-26</t>
  </si>
  <si>
    <t>050-3540-7274</t>
  </si>
  <si>
    <t>(株)ユアサ本店　上田様</t>
  </si>
  <si>
    <t>〒643-0004</t>
  </si>
  <si>
    <t>和歌山県有田郡湯浅町湯浅3013</t>
  </si>
  <si>
    <t>0737-63-2323</t>
  </si>
  <si>
    <t>(株)ユアサ　御坊(営)　奥村様</t>
  </si>
  <si>
    <t>〒644-0012</t>
  </si>
  <si>
    <t>和歌山県御坊市湯川町小松原556-1</t>
  </si>
  <si>
    <t>0738-22-1323</t>
  </si>
  <si>
    <t>(株)山久　本店　雑賀様</t>
  </si>
  <si>
    <t>〒643-0032</t>
  </si>
  <si>
    <t>和歌山県有田郡有田川町天満15-5</t>
  </si>
  <si>
    <t>0737-52-4366</t>
  </si>
  <si>
    <t>47　仙台</t>
  </si>
  <si>
    <t>一十運送(有)　山口常務様</t>
  </si>
  <si>
    <t>〒990-0071</t>
  </si>
  <si>
    <t>山形県山形市流通センター4-6-1</t>
  </si>
  <si>
    <t>023-633-2511</t>
  </si>
  <si>
    <t>24　七尾</t>
  </si>
  <si>
    <t>アムズ(株)　七尾営業所</t>
  </si>
  <si>
    <t>石川県七尾市白馬町57-13</t>
  </si>
  <si>
    <t>0767-57-1005</t>
  </si>
  <si>
    <t>(有)佐竹商店</t>
  </si>
  <si>
    <t>〒928-0206</t>
  </si>
  <si>
    <t>石川県輪島市町野町曽々木ア24</t>
  </si>
  <si>
    <t>0768-32-0146</t>
  </si>
  <si>
    <t>51　長野</t>
  </si>
  <si>
    <t xml:space="preserve">トーワ商事(株) </t>
  </si>
  <si>
    <t>〒386-0043</t>
  </si>
  <si>
    <t>長野県上田市下塩尻117-2</t>
  </si>
  <si>
    <t>0268-23-2552</t>
  </si>
  <si>
    <t>49　秋田</t>
  </si>
  <si>
    <t>五大産業(株)　大坊様</t>
  </si>
  <si>
    <t>〒010-0065</t>
  </si>
  <si>
    <t>秋田県秋田市茨島1-2-6</t>
  </si>
  <si>
    <t>018-862-4309</t>
  </si>
  <si>
    <t>27　静岡</t>
  </si>
  <si>
    <t>(株)北陽　小田様</t>
  </si>
  <si>
    <t>〒436-0343</t>
  </si>
  <si>
    <t>静岡県掛川市五明925-1</t>
  </si>
  <si>
    <t>0537-28-0811</t>
  </si>
  <si>
    <t>(有)大沼興業　大沼様</t>
  </si>
  <si>
    <t>〒421-3203</t>
  </si>
  <si>
    <t>静岡県静岡市清水区蒲原1-2</t>
  </si>
  <si>
    <t>054-385-5967</t>
  </si>
  <si>
    <t>(株)トーブ　吉川専務</t>
  </si>
  <si>
    <t>〒410-0062</t>
  </si>
  <si>
    <t>静岡県沼津市宮前町10-4</t>
  </si>
  <si>
    <t>055-921-5253</t>
  </si>
  <si>
    <t>67　松江</t>
  </si>
  <si>
    <t>アムズ(株)　松江営業所</t>
  </si>
  <si>
    <t xml:space="preserve"> </t>
  </si>
  <si>
    <t>〒690-0011</t>
  </si>
  <si>
    <t>島根県松江市東津田町1871-2</t>
  </si>
  <si>
    <t>0852-26-3445</t>
  </si>
  <si>
    <t>68　福岡</t>
  </si>
  <si>
    <t>(有)橋村住設　配送センター　眞鍋部長様</t>
  </si>
  <si>
    <t>〒834-1211</t>
  </si>
  <si>
    <t>福岡県八女市黒木町土窪2442</t>
  </si>
  <si>
    <t>0943-42-4080</t>
  </si>
  <si>
    <t>疋田産業(株)　御中</t>
  </si>
  <si>
    <t>金額と納期の確認です、宜しくお願いいたします。</t>
  </si>
  <si>
    <t>アムズ白山工場</t>
  </si>
  <si>
    <t>フロートのみ(２個)</t>
  </si>
  <si>
    <t>ＣＲＳ３２１ＤＳ</t>
  </si>
  <si>
    <t>子機用１台分</t>
  </si>
  <si>
    <t>フロートのみ(３個)</t>
  </si>
  <si>
    <t>ＣＲＳ３２１ＷＳ</t>
  </si>
  <si>
    <t>〃</t>
  </si>
  <si>
    <t>親機用１台分</t>
  </si>
  <si>
    <t>昨日、お電話させていただきました件です。</t>
  </si>
  <si>
    <t>４０ＰＵＡＷ２．２５Ｓ</t>
  </si>
  <si>
    <t>１００Ｖ　６０Ｈｚ</t>
  </si>
  <si>
    <t>四国支店　ＮＨＰ用</t>
  </si>
  <si>
    <t>再々送します、宜しくお願いします。</t>
  </si>
  <si>
    <t>５０ＰＵ２．２５Ｓ</t>
  </si>
  <si>
    <t>１００Ｖ　６０Hz</t>
  </si>
  <si>
    <t>２台</t>
  </si>
  <si>
    <t>ケーブル１０Ｍ</t>
  </si>
  <si>
    <t>ＭＦ３Ａ</t>
  </si>
  <si>
    <t>３個</t>
  </si>
  <si>
    <t>〒８２３－００１１</t>
  </si>
  <si>
    <t>福岡県宮若市宮田９１８－９</t>
  </si>
  <si>
    <t>０９４９－３２－０６１１</t>
  </si>
  <si>
    <t>栗本商事株式会社　御中</t>
  </si>
  <si>
    <t>渡辺パイプ(株)小野サービスセンター</t>
  </si>
  <si>
    <t>５００φ×５００Ｋ</t>
  </si>
  <si>
    <t>黒</t>
  </si>
  <si>
    <t>１枚</t>
  </si>
  <si>
    <t>三宅様邸</t>
  </si>
  <si>
    <t>〒６７５－１３１６</t>
  </si>
  <si>
    <t>小野市天神町１１８３－１４２</t>
  </si>
  <si>
    <t>０７９４－６４－６５５５</t>
  </si>
  <si>
    <t>㈱一中　御中</t>
  </si>
  <si>
    <t>アムズ㈱大竹工場</t>
  </si>
  <si>
    <t>ＭＨＢ</t>
  </si>
  <si>
    <t>６００φ　ロックなし</t>
  </si>
  <si>
    <t>宮崎営業所用</t>
  </si>
  <si>
    <t>３００φ　ロックなし</t>
  </si>
  <si>
    <t>２組</t>
  </si>
  <si>
    <t>〒９２０－２１４４</t>
  </si>
  <si>
    <t>石川県白山市大竹町ロ７３</t>
  </si>
  <si>
    <t>０７６－２７３－５５９１</t>
  </si>
  <si>
    <t>柊</t>
  </si>
  <si>
    <t>環境管理(有)　常松様</t>
  </si>
  <si>
    <t>ロッド</t>
  </si>
  <si>
    <t>(株)環境テクニカ　本社　阿部様</t>
  </si>
  <si>
    <t>ＥＰ－８０ＥＬ</t>
  </si>
  <si>
    <t>50HZ　左散気</t>
  </si>
  <si>
    <t>小林　京子邸</t>
  </si>
  <si>
    <t>（株）宮田工業所　御中</t>
  </si>
  <si>
    <t>(株)ライフ　管理</t>
  </si>
  <si>
    <t>薬筒</t>
  </si>
  <si>
    <t>４２φ×２５０Ｌ</t>
  </si>
  <si>
    <t>５０本</t>
  </si>
  <si>
    <t>〒９６０－８１３７</t>
  </si>
  <si>
    <t>福島市堀川町３－５６</t>
  </si>
  <si>
    <t>０２４－５３４－７５５５</t>
  </si>
  <si>
    <t>昭和レジン工業（株）御中</t>
  </si>
  <si>
    <t>アムズ　宮崎営業所</t>
  </si>
  <si>
    <t>嵩上げ　ＰＶＣ製</t>
  </si>
  <si>
    <t>φ300×300H</t>
  </si>
  <si>
    <t>２個</t>
  </si>
  <si>
    <t>〒880-0951　宮崎市大塚町宮田２８９１</t>
  </si>
  <si>
    <t>（株）辻さく　御中</t>
  </si>
  <si>
    <t>マンホール蓋枠セット</t>
  </si>
  <si>
    <t>ＣＤＷ－１－６００Ｎ</t>
  </si>
  <si>
    <t>２５ｔ仕様</t>
  </si>
  <si>
    <t>昭和レジン　水野様</t>
  </si>
  <si>
    <t>450-300</t>
  </si>
  <si>
    <t>　　　　　　　黒</t>
  </si>
  <si>
    <t>500-300</t>
  </si>
  <si>
    <t>600-300</t>
  </si>
  <si>
    <t>　　　　　　黒</t>
  </si>
  <si>
    <t>グレー</t>
  </si>
  <si>
    <t>１０／１１着でお願いします</t>
  </si>
  <si>
    <t>大晃機械工業（株）</t>
  </si>
  <si>
    <t>JDK-６０</t>
  </si>
  <si>
    <t>６０台</t>
  </si>
  <si>
    <t>JDK-８０</t>
  </si>
  <si>
    <t>東浜商事（株）</t>
  </si>
  <si>
    <t>Ｋメンテナンス</t>
  </si>
  <si>
    <t>ＨＣ－２５１Ｓ～４０１Ｓ用</t>
  </si>
  <si>
    <t>エアーエレメント（ウレタン２号）</t>
  </si>
  <si>
    <t>〒６３７－００６５</t>
  </si>
  <si>
    <t>奈良県五條市阪合部新田１６－２</t>
  </si>
  <si>
    <t>０７４７－２２－５２１２</t>
  </si>
  <si>
    <t>ライオンパワー（株）</t>
  </si>
  <si>
    <t>ＳＫ－２</t>
  </si>
  <si>
    <t>リード線付き</t>
  </si>
  <si>
    <t>１０台</t>
  </si>
  <si>
    <t>ＳＫ－２用ハーネス</t>
  </si>
  <si>
    <t>５個</t>
  </si>
  <si>
    <t>鶴見製作所  阿部様</t>
  </si>
  <si>
    <t>（株）アールエコ</t>
  </si>
  <si>
    <t>５０ＰＵＷ２．４Ｓ</t>
  </si>
  <si>
    <t>１００Ｖ　６０ＨＺ</t>
  </si>
  <si>
    <t>40のフランジ付けてください</t>
  </si>
  <si>
    <t>〒733-0035　広島市西区南観音３－５－２</t>
  </si>
  <si>
    <t>０８２－２９７－１８１５</t>
  </si>
  <si>
    <t>四国光友化成㈱</t>
  </si>
  <si>
    <t>４５０φ３００Ｈ</t>
  </si>
  <si>
    <t>30個</t>
  </si>
  <si>
    <t>６００φ３００Ｈ</t>
  </si>
  <si>
    <t>２０個</t>
  </si>
  <si>
    <t>４５０φ枠のみ</t>
  </si>
  <si>
    <t>１０個</t>
  </si>
  <si>
    <t>入力済みのｼｰﾄ数</t>
  </si>
  <si>
    <t>←←ここには何も記入しないで下さい</t>
  </si>
  <si>
    <t>保存用ｼｰﾄ</t>
  </si>
  <si>
    <t>中央商事（株） 高岡支店　 渡 辺</t>
  </si>
  <si>
    <t>大竹工場</t>
  </si>
  <si>
    <t>11月12日までに　</t>
  </si>
  <si>
    <t>段ボール箱</t>
  </si>
  <si>
    <t>Ｎｏ．２</t>
  </si>
  <si>
    <t>枚</t>
  </si>
  <si>
    <t>（株）安永</t>
  </si>
  <si>
    <t>2月　26日までに　</t>
  </si>
  <si>
    <t>ＳＣＲ－４００</t>
  </si>
  <si>
    <t>三相、２００Ｖ、５０Ｈｚ</t>
  </si>
  <si>
    <t>台</t>
  </si>
  <si>
    <t>機械カバー付</t>
  </si>
  <si>
    <t>松下ロジスティクス</t>
  </si>
  <si>
    <t>東京支店</t>
  </si>
  <si>
    <t>東浜商事（株）名古屋（営）　亀川所長</t>
  </si>
  <si>
    <t>１０月　７日までに　</t>
  </si>
  <si>
    <t>ＦＤ－２５０Ｓ</t>
  </si>
  <si>
    <t>単相１００Ｖ　５０Hz</t>
  </si>
  <si>
    <t>SUSカバ－指定塗装</t>
  </si>
  <si>
    <t>※カバー色　２．５Ｙ９／１（日塗工　Y22-901B）</t>
  </si>
  <si>
    <t>現場名　　高山浦安配送センター</t>
  </si>
  <si>
    <t>１０月　１０日までに　</t>
  </si>
  <si>
    <t>ＶＰＳ－３００</t>
  </si>
  <si>
    <t>単相１００Ｖ　５０Ｈｚ</t>
  </si>
  <si>
    <t>機械カバー指定色</t>
  </si>
  <si>
    <t>　　　　　　カバー色　　ＹＮ－６０</t>
  </si>
  <si>
    <t>疋田産業㈱　　森下</t>
  </si>
  <si>
    <t>月　日までに　</t>
  </si>
  <si>
    <t>ＳＭＣ製電磁弁</t>
  </si>
  <si>
    <t>VCW41-2D-10-06</t>
  </si>
  <si>
    <t>個</t>
  </si>
  <si>
    <t>（株）鶴見製作所　野村所長</t>
  </si>
  <si>
    <t>ＴＯＫ３－Ｐ</t>
  </si>
  <si>
    <t>ﾊﾞﾝｸｽ</t>
  </si>
  <si>
    <t>組</t>
  </si>
  <si>
    <t>※シャックル２個、チェーン１本不要でお願いします。</t>
  </si>
  <si>
    <t>野村所長に、確認済です。</t>
  </si>
  <si>
    <t>準備出来次第納品願います。</t>
  </si>
  <si>
    <t>至　急</t>
  </si>
  <si>
    <t>ＳＤ－２００Ｓ</t>
  </si>
  <si>
    <t>単相１００Ｖ　６０Ｈｚ</t>
  </si>
  <si>
    <t>優先</t>
  </si>
  <si>
    <t>最短の納期連絡願います。</t>
  </si>
  <si>
    <t>（株）宮田工業所</t>
  </si>
  <si>
    <t>２月　１５日までに　</t>
  </si>
  <si>
    <t>φ２０ゴムホース</t>
  </si>
  <si>
    <t>１本セット</t>
  </si>
  <si>
    <t>２月　１３日までに　</t>
  </si>
  <si>
    <t>単相100V　60Hz</t>
  </si>
  <si>
    <t>機械ｶﾊﾞｰ付</t>
  </si>
  <si>
    <t>現場名　　済美高校球技場整備工事</t>
  </si>
  <si>
    <t>４０ＰＮ２．２５Ｓ</t>
  </si>
  <si>
    <t>５０Ｈｚ</t>
  </si>
  <si>
    <t>現場名　　和漢製薬</t>
  </si>
  <si>
    <t>（株）一中  渡部</t>
  </si>
  <si>
    <t>ＣＰ□６００枠</t>
  </si>
  <si>
    <t>亜鉛メッキ</t>
  </si>
  <si>
    <t>※準備出来次第、納品お願いします。</t>
  </si>
  <si>
    <t>中央商事（株）高岡支店　渡辺</t>
  </si>
  <si>
    <t>Ｎｏ７</t>
  </si>
  <si>
    <t>Ｎｏ４</t>
  </si>
  <si>
    <t>準備出来次第、納品お願います。</t>
  </si>
  <si>
    <t>（有）北和電機</t>
  </si>
  <si>
    <t>プルＢＯＸ</t>
  </si>
  <si>
    <t>150X150X100</t>
  </si>
  <si>
    <t>５０ＰＭＵＷ２．１５Ｓ</t>
  </si>
  <si>
    <t>６０Ｈｚ</t>
  </si>
  <si>
    <t>Ｃ．Ｔ２０ｍ付</t>
  </si>
  <si>
    <t>現場名　　　　長福寺</t>
  </si>
  <si>
    <t>準備出来次第、納品願います。</t>
  </si>
  <si>
    <t>単相１００Ｖ　　５０Ｈｚ</t>
  </si>
  <si>
    <t>Ｃ．Ｔ　２０ｍ付</t>
  </si>
  <si>
    <t>静岡営業所　中野分</t>
  </si>
  <si>
    <t>準備出来次第、納品お願いします。</t>
  </si>
  <si>
    <t>SMC製電磁弁</t>
  </si>
  <si>
    <t>ＶＸＺ２３５０－０６－１Ｄ</t>
  </si>
  <si>
    <t>ＶＸＺ２３５２－０６－１Ｄ</t>
  </si>
  <si>
    <t>ＶＸＺ２３６０－１０－２Ｄ</t>
  </si>
  <si>
    <t>※２１日以降、納品お願いします。</t>
  </si>
  <si>
    <t>※最短納品日、連絡お願いします。</t>
  </si>
  <si>
    <t>Ｔ型BOXレンチ</t>
  </si>
  <si>
    <t>１９ｍｍ</t>
  </si>
  <si>
    <t>ＩＣＷ(A)Ｄφ６００枠</t>
  </si>
  <si>
    <t>蓋のみ不要</t>
  </si>
  <si>
    <t>（ボルト、パッキン類付で、お願いします）</t>
  </si>
  <si>
    <t>※２月１９日、□６００枠在庫数は、８１組です。</t>
  </si>
  <si>
    <t>（有）シキ衛生</t>
  </si>
  <si>
    <t>２月　２８日までに　</t>
  </si>
  <si>
    <t>アワコロンボトルセット</t>
  </si>
  <si>
    <t>２０個入り</t>
  </si>
  <si>
    <t>ケース</t>
  </si>
  <si>
    <t>SD-200S</t>
  </si>
  <si>
    <t>単相１００Ｖ　60Hz</t>
  </si>
  <si>
    <t>準備出来次第、納品お願い致します。</t>
  </si>
  <si>
    <t>ＶＸＺ２３５０－０６－２Ｄ</t>
  </si>
  <si>
    <t>ＳＤ－１５０Ｓ</t>
  </si>
  <si>
    <t>Ｃ．Ｔ４ｍ付</t>
  </si>
  <si>
    <t>現場名　　ニッセイ第７工場</t>
  </si>
  <si>
    <t>（株）辻さく</t>
  </si>
  <si>
    <t>ターンバックル両フック</t>
  </si>
  <si>
    <t>７／８</t>
  </si>
  <si>
    <t>本</t>
  </si>
  <si>
    <t>３月　１１日ＡＭまでに　</t>
  </si>
  <si>
    <t>マンホールφ６００</t>
  </si>
  <si>
    <t>ＩＣＷＤ</t>
  </si>
  <si>
    <t>ゴムキャップ不要</t>
  </si>
  <si>
    <t>東洋物産（株）</t>
  </si>
  <si>
    <t>３月　１５日までに　</t>
  </si>
  <si>
    <t>トラスボルトセット</t>
  </si>
  <si>
    <t>Ｍ４×２０　SUS</t>
  </si>
  <si>
    <t>セット</t>
  </si>
  <si>
    <t>（ボルト、ナット、ワッシャー、各１０個入り）</t>
  </si>
  <si>
    <t>至急</t>
  </si>
  <si>
    <t>三相２００Ｖ　５０Ｈｚ</t>
  </si>
  <si>
    <t>端子ＢＯＸ付</t>
  </si>
  <si>
    <t>現場名　　レオパレス２１　梅田さと邸</t>
  </si>
  <si>
    <t>ＦＡＸにて、最短の納期連絡お願い致します。</t>
  </si>
  <si>
    <t>（株）ベン製電磁弁</t>
  </si>
  <si>
    <t>ＷＳ－１２（３２Ａ）ねじ込み</t>
  </si>
  <si>
    <t>横配管用</t>
  </si>
  <si>
    <t>ＷＳ－１２Ｃ（３２Ａ）ねじ込み</t>
  </si>
  <si>
    <t>３月１２０日までに　</t>
  </si>
  <si>
    <t>最短の納期ご連絡お願いします。</t>
  </si>
  <si>
    <t>３月　２６日までに　</t>
  </si>
  <si>
    <t>現場名　　　菊池プレス</t>
  </si>
  <si>
    <t>（株）アンレット　島津</t>
  </si>
  <si>
    <t>サイレンサ－のフィルターのみ</t>
  </si>
  <si>
    <t>ＢＨ－８０用</t>
  </si>
  <si>
    <t>直送依頼</t>
  </si>
  <si>
    <t>サイレンサーのフィルターのみ</t>
  </si>
  <si>
    <t>網不要</t>
  </si>
  <si>
    <t>送り先　　千葉県旭市二の５９１５－１７</t>
  </si>
  <si>
    <t>　　　　　　共同実業（株）御中</t>
  </si>
  <si>
    <t>　　　　　　ＴＥＬ０４７９－６２－２００２</t>
  </si>
  <si>
    <t>明日出荷で、お願い致します。</t>
  </si>
  <si>
    <t>Ｌ型アンカーボルト</t>
  </si>
  <si>
    <t>Ｍ２４×４５０Ｌ</t>
  </si>
  <si>
    <t>アイナット</t>
  </si>
  <si>
    <t>Ｍ２４</t>
  </si>
  <si>
    <t>（有）シキ衛生　　普和</t>
  </si>
  <si>
    <t>５０ＰＭＵ（Ａ）Ｗ２．１５Ｓ</t>
  </si>
  <si>
    <t>マンホ－ルφ６００</t>
  </si>
  <si>
    <t>※３月２２日現在□６００枠の在庫は、７８組です。</t>
  </si>
  <si>
    <t>３月２７日までに　</t>
  </si>
  <si>
    <t>至急納品お願い致します。</t>
  </si>
  <si>
    <t>ＯＫ袋　Ｎｏ．２</t>
  </si>
  <si>
    <t>0.03mm×200mm×300mm</t>
  </si>
  <si>
    <t>１００枚入り</t>
  </si>
  <si>
    <t>袋</t>
  </si>
  <si>
    <t>３月　２９日ＡＭまでに　</t>
  </si>
  <si>
    <t>Ｃ．Ｔ１０ｍ付</t>
  </si>
  <si>
    <t>現場名　　今西マンション</t>
  </si>
  <si>
    <t>４月　３日までに　</t>
  </si>
  <si>
    <t>４月　２日までに　</t>
  </si>
  <si>
    <t>　　　　　　共同実業（株）　吉田専務　　宛</t>
  </si>
  <si>
    <t>　　　　　　ＴＥＬ　０４７９－６２－２００２</t>
  </si>
  <si>
    <t>※納期　遅くても４／３までに納品お願いします。</t>
  </si>
  <si>
    <t>単相１００Ｖ　50Hz</t>
  </si>
  <si>
    <t>　　出荷日が決まりましたら、連絡お願い致します。</t>
  </si>
  <si>
    <t>４月　２３日までに　</t>
  </si>
  <si>
    <t>現場名　　三重上野ゴミ処理場</t>
  </si>
  <si>
    <t>ＶＰＳ－４００</t>
  </si>
  <si>
    <t>ベルトカバー不要</t>
  </si>
  <si>
    <t>機械カバー不要</t>
  </si>
  <si>
    <t>送り先　　　鹿児島市吉野町３４４４－４</t>
  </si>
  <si>
    <t>　　　　　　　（有）クラリウォーター</t>
  </si>
  <si>
    <t>　　　　　　　ＴＥＬ　　０９９－２４３－６６８３</t>
  </si>
  <si>
    <t>送り状ＦＡＸお願い致します。</t>
  </si>
  <si>
    <t>ＶＸＺ２３６２－１０－２Ｄ</t>
  </si>
  <si>
    <t>ＢＳＲ５０Ａ（１８００）</t>
  </si>
  <si>
    <t>50Hz</t>
  </si>
  <si>
    <t>送り先　　　群馬県前橋市江田町５７０</t>
  </si>
  <si>
    <t>　　　　　　　岩瀬産業（株）前橋管材（営）栗原様宛</t>
  </si>
  <si>
    <t>　　　　　　　TEL　０２７－２５１－７４２２</t>
  </si>
  <si>
    <t>単相100V　５０Hz</t>
  </si>
  <si>
    <r>
      <rPr>
        <sz val="14"/>
        <rFont val="ＭＳ Ｐゴシック"/>
        <family val="3"/>
        <charset val="128"/>
      </rPr>
      <t>カバー指定色　　</t>
    </r>
    <r>
      <rPr>
        <b/>
        <sz val="14"/>
        <rFont val="ＭＳ Ｐゴシック"/>
        <family val="3"/>
        <charset val="128"/>
      </rPr>
      <t>２．５Ｙ９／１</t>
    </r>
  </si>
  <si>
    <t>現場名　　　松平パン工場</t>
  </si>
  <si>
    <t>※準備出来次第、納品お願いいたします。</t>
  </si>
  <si>
    <t>ＢＳＲ２５ＢＳ（３５０）</t>
  </si>
  <si>
    <t>現場名　　大東建託マンション</t>
  </si>
  <si>
    <t>送り先　　青森県八戸市大字田面木字前平３９－５</t>
  </si>
  <si>
    <t>　　　　　　（株）ヨーク八戸営業所　御中　　林様　　宛</t>
  </si>
  <si>
    <t>　　　　　　ＴＥＬ　０１７８－２３－３３１７</t>
  </si>
  <si>
    <t>※準備出来次第、直送お願い致します。</t>
  </si>
  <si>
    <t>タ－ンバックル両フック</t>
  </si>
  <si>
    <t>至急、準備出来次第、納品お願い致します。</t>
  </si>
  <si>
    <t>5月　2日までに　</t>
  </si>
  <si>
    <t>プルBOX</t>
  </si>
  <si>
    <t>Ｌ型アンカー</t>
  </si>
  <si>
    <t>ＶＣＷ４１－２Ｄ－１０－０６</t>
  </si>
  <si>
    <t>４月　２６日までに　</t>
  </si>
  <si>
    <t>５０Ｂ２．４</t>
  </si>
  <si>
    <t>ガイドフック</t>
  </si>
  <si>
    <t>５０Ｂ２．４用</t>
  </si>
  <si>
    <t>送り先　　松江市東津田市１８７１－２</t>
  </si>
  <si>
    <t>　　　　　　アムズ（株）松江（営）寺本　宛</t>
  </si>
  <si>
    <t>　　　　　　ＴＥＬ０８５２－２６－３４４５</t>
  </si>
  <si>
    <t>※４月２６日必着でお願いします。</t>
  </si>
  <si>
    <t>５月　７日までに　</t>
  </si>
  <si>
    <t>※準備出来次第、納品お願い致します。</t>
  </si>
  <si>
    <t>５月　１１日までに　</t>
  </si>
  <si>
    <t>５月　１５日までに　</t>
  </si>
  <si>
    <t>ﾄﾗｽ　ﾎﾞﾙﾄ</t>
  </si>
  <si>
    <t>SUS　M6×20</t>
  </si>
  <si>
    <t>M6ﾌﾗﾝｼﾞﾅｯﾄ</t>
  </si>
  <si>
    <t>ﾕﾆｸﾛﾒｯｷ　M6-1.0　13φ</t>
  </si>
  <si>
    <t>５月　２４日までに　</t>
  </si>
  <si>
    <t>単相100V　50Hz</t>
  </si>
  <si>
    <t>SUSｶﾊﾞｰ付</t>
  </si>
  <si>
    <t>　　　　　　　　　　　　　　※ｶﾊﾞｰ指定色2.5Y9/1</t>
  </si>
  <si>
    <t>現場名　　コープ成東</t>
  </si>
  <si>
    <t>ベルトカバー仕様</t>
  </si>
  <si>
    <t>現場名　　古賀市共同住宅</t>
  </si>
  <si>
    <t>ＳＵＳ</t>
  </si>
  <si>
    <t>三伸工業（株）</t>
  </si>
  <si>
    <t>５月　２０日までに　</t>
  </si>
  <si>
    <t>浮上防止バンド</t>
  </si>
  <si>
    <t>２３００φ用</t>
  </si>
  <si>
    <t>※段ボ－ルの印刷は御社名で、お願い致します。</t>
  </si>
  <si>
    <t>５０ＰＭＵＷ２．２５Ｓ</t>
  </si>
  <si>
    <t>現場名　　（仮称）塩浜ディサービス</t>
  </si>
  <si>
    <t>５０ＰＵ２．２５</t>
  </si>
  <si>
    <t>シャックル</t>
  </si>
  <si>
    <t>３／４</t>
  </si>
  <si>
    <t>ゴムキャプ不要</t>
  </si>
  <si>
    <t>５月　２１日までに　</t>
  </si>
  <si>
    <t>現場名　　塩浜ディサービス</t>
  </si>
  <si>
    <t>BSR20AS(250)</t>
  </si>
  <si>
    <t>全ｶﾊﾞｰ付</t>
  </si>
  <si>
    <t>送り先　　　高知県幡田郡西土佐村長生５２１</t>
  </si>
  <si>
    <t>　　　　　　　　　　大和設備</t>
  </si>
  <si>
    <t>　　　　　　　　TEL　　０８８０－５２－１６０３</t>
  </si>
  <si>
    <t>５０ＰＵ２．４</t>
  </si>
  <si>
    <t>４０ＰＮ２．２５</t>
  </si>
  <si>
    <t>※段ボールの印刷は御社名で、お願い致します。</t>
  </si>
  <si>
    <t>　　至急、最短の納期ご連絡お願い致します。</t>
  </si>
  <si>
    <t>三和通商（株）　木下</t>
  </si>
  <si>
    <t>防臭ﾊﾟｯｷﾝ</t>
  </si>
  <si>
    <t>1,5t×30w×1000L</t>
  </si>
  <si>
    <t>２ﾛｯﾄ</t>
  </si>
  <si>
    <t>鋼製</t>
  </si>
  <si>
    <t>SUS</t>
  </si>
  <si>
    <t>準備出来次第、至急納品お願い致します。</t>
  </si>
  <si>
    <t>FD-250S</t>
  </si>
  <si>
    <t>６月　５日までに　</t>
  </si>
  <si>
    <t>５０ＰＳＦ２．７５</t>
  </si>
  <si>
    <t>現場名　　某処理施設　（長崎）</t>
  </si>
  <si>
    <t>４０ＰＮＷ２．２５Ｓ</t>
  </si>
  <si>
    <t>現場名　　　高橋うどん屋</t>
  </si>
  <si>
    <t>CP枠ロック用袋ナット</t>
  </si>
  <si>
    <t>M12</t>
  </si>
  <si>
    <t>ＶＸＺ２３６０－１０－１Ｄ</t>
  </si>
  <si>
    <t>ＶＸＺ２３６２－１０－１Ｄ</t>
  </si>
  <si>
    <t>着脱装置</t>
  </si>
  <si>
    <t>TOK3-P(VANCS)</t>
  </si>
  <si>
    <t>６月　１４日までに　</t>
  </si>
  <si>
    <t>三相２００Ｖ　６０Ｈｚ　</t>
  </si>
  <si>
    <t>現場名　　富双緑地整備工事</t>
  </si>
  <si>
    <t>６月　１０日までに　</t>
  </si>
  <si>
    <t>ねじ込みフランジ</t>
  </si>
  <si>
    <t>５０Ａ</t>
  </si>
  <si>
    <t>ﾊﾞﾝｸｽ用</t>
  </si>
  <si>
    <t>パッキン</t>
  </si>
  <si>
    <t>準備出来次第納品お願い致します。</t>
  </si>
  <si>
    <t>６月　１７日までに　</t>
  </si>
  <si>
    <t>防振架台（ゴム付）</t>
  </si>
  <si>
    <t>ＢＳＲ３２（４０）Ａ用</t>
  </si>
  <si>
    <t>※次回トラック便にて、納品お願い致します</t>
  </si>
  <si>
    <t>※　準備出来次第、至急納品お願い致します。</t>
  </si>
  <si>
    <t>　　　　　出荷日ご連絡お願い致します。</t>
  </si>
  <si>
    <t>※準備出来次第、至急納品お願い致します。</t>
  </si>
  <si>
    <t>６月　２８日までに　</t>
  </si>
  <si>
    <t>ＳＣＲ－１１００</t>
  </si>
  <si>
    <t>三相200V　60Hz</t>
  </si>
  <si>
    <t>防振架台付</t>
  </si>
  <si>
    <t>現場名　　　フォレスト東山</t>
  </si>
  <si>
    <t>ＳＣＲ－８００</t>
  </si>
  <si>
    <t>三相200V　50Hz</t>
  </si>
  <si>
    <t>機械ｶﾊﾞｰ・防振架台付</t>
  </si>
  <si>
    <t>現場名　　青山第一ﾏﾝｼｮﾝ</t>
  </si>
  <si>
    <t>Ｔ型ＢＯＸレンチ</t>
  </si>
  <si>
    <t>ＣＰ枠亜鉛メッキ　</t>
  </si>
  <si>
    <t>□６００</t>
  </si>
  <si>
    <t>ＮＯ．１</t>
  </si>
  <si>
    <t>ＮＯ．２</t>
  </si>
  <si>
    <t>ﾁｬｯｷ弁</t>
  </si>
  <si>
    <t>ヶ</t>
  </si>
  <si>
    <t>BSR20A(300)用</t>
  </si>
  <si>
    <t>直送先</t>
  </si>
  <si>
    <t>八戸市田面木字前平３９－５</t>
  </si>
  <si>
    <t>（株）ヨーク　八戸営業所　林　様宛</t>
  </si>
  <si>
    <t>ＴＥＬ：０１７８－２３－３０４０</t>
  </si>
  <si>
    <t>SD-200S　</t>
  </si>
  <si>
    <t>７月　３１日までに　</t>
  </si>
  <si>
    <t>５０ＰＭＵ２．１５Ｓ</t>
  </si>
  <si>
    <t>VXZ2350-06-1D</t>
  </si>
  <si>
    <t>VXZ2352-06-2D</t>
  </si>
  <si>
    <t>８月　９日までに　</t>
  </si>
  <si>
    <t>ＶＰＳ－３５０</t>
  </si>
  <si>
    <t>三相２００Ｖ　６０Ｈｚ</t>
  </si>
  <si>
    <t>ﾍﾞﾙﾄｶﾊﾞｰ不要</t>
  </si>
  <si>
    <t>機械ｶﾊﾞｰ不要</t>
  </si>
  <si>
    <t>現場名　　平成１４年度小野津漁港環境整備新築工事</t>
  </si>
  <si>
    <t>トラス　ボルト</t>
  </si>
  <si>
    <t>ＳＵＳ　Ｍ６×２０</t>
  </si>
  <si>
    <t>フランジナット</t>
  </si>
  <si>
    <t>M6-1.0　１３φ</t>
  </si>
  <si>
    <t>納品日が決まりましたらＦＡＸにて、ご連絡お願い致します。</t>
  </si>
  <si>
    <t>8月　6日までに　</t>
  </si>
  <si>
    <t>ＳＭＣ製　電磁弁</t>
  </si>
  <si>
    <t>上記３種類、明日必着で、納品お願い致します。</t>
  </si>
  <si>
    <t>　　現場名　　　今泉様アパート</t>
  </si>
  <si>
    <t>ｹ-ﾌﾞﾙ１０ｍ付</t>
  </si>
  <si>
    <t>ＭＦ－３Ａ</t>
  </si>
  <si>
    <t>現場名　　　七戸高校実習棟</t>
  </si>
  <si>
    <t>納品日が決まりましたら、至急ＦＡＸにて、ご連絡お願い致します。</t>
  </si>
  <si>
    <t>８月　３０日までに　</t>
  </si>
  <si>
    <t>カバー指定色</t>
  </si>
  <si>
    <t>ＡＮ－６５（グレー系）</t>
  </si>
  <si>
    <t>現場名　　佐久間町高齢者生活支援促進機械施設建設工事</t>
  </si>
  <si>
    <t>最短の納期で、大至急納品お願い致します。</t>
  </si>
  <si>
    <t>ターンバックル</t>
  </si>
  <si>
    <t>防水型</t>
  </si>
  <si>
    <t>ＣＰ蓋のみ</t>
  </si>
  <si>
    <t>ｸﾞﾚｰﾁﾝｸﾞ□６００　５００Ｋ</t>
  </si>
  <si>
    <t>ＣＰ蓋・枠ｾｯﾄ　</t>
  </si>
  <si>
    <t>ｸﾞﾚｰﾁﾝｸﾞ□６００　１５００Ｋ</t>
  </si>
  <si>
    <t>ｾｯﾄ</t>
  </si>
  <si>
    <t>ＣＰ枠のみ</t>
  </si>
  <si>
    <t>ｸﾞﾚｰﾁﾝｸﾞ□６００　１５００Ｋ用</t>
  </si>
  <si>
    <t>VXZ2352-06-1D</t>
  </si>
  <si>
    <t>VXZ2350-06-2D</t>
  </si>
  <si>
    <t>ＦＡＸにて、納品日ご連絡お願い致します。</t>
  </si>
  <si>
    <t>　　月　　日</t>
  </si>
  <si>
    <t>ﾏﾝﾎｰﾙφ６００</t>
  </si>
  <si>
    <t>ﾌﾞﾛﾜｰｶﾊﾞｰ</t>
  </si>
  <si>
    <t>ＢＳＲＯＣ２５</t>
  </si>
  <si>
    <t>次回便に間に合えば助かります。</t>
  </si>
  <si>
    <t>５０ＰＮ２１．５</t>
  </si>
  <si>
    <t>現場名　　　ナイス木更津倉庫新築工事</t>
  </si>
  <si>
    <t>ＣＰ枠ロック用袋ナット</t>
  </si>
  <si>
    <t>Ｍ１２　　ＳＵＳ</t>
  </si>
  <si>
    <t>※納品予定日、ＦＡＸにてご連絡お願い致します。</t>
  </si>
  <si>
    <t>９月　３日までに　</t>
  </si>
  <si>
    <t>現場名　　大塔村保健センター（和歌山）</t>
  </si>
  <si>
    <r>
      <rPr>
        <sz val="14"/>
        <rFont val="ＭＳ Ｐゴシック"/>
        <family val="3"/>
        <charset val="128"/>
      </rPr>
      <t>マンホール　</t>
    </r>
    <r>
      <rPr>
        <b/>
        <sz val="14"/>
        <rFont val="ＭＳ Ｐゴシック"/>
        <family val="3"/>
        <charset val="128"/>
      </rPr>
      <t>蓋のみ</t>
    </r>
  </si>
  <si>
    <t>　送り先　　和歌山市黒田１７０－１</t>
  </si>
  <si>
    <t>　　　　　　　アムズ（株）和歌山営業所　　長　　宛</t>
  </si>
  <si>
    <t>　ＴＥＬ　　　０７３－４７５－２７６０</t>
  </si>
  <si>
    <t>※出荷日が決まりましたら、ＦＡＸにてご連絡お願い致します。</t>
  </si>
  <si>
    <t>Ｃ・Ｔ10m付</t>
  </si>
  <si>
    <t>ＰＥ袋</t>
  </si>
  <si>
    <t>０．１×１０００×１２００</t>
  </si>
  <si>
    <t>※ＦＡＸにて、最短の納品日ご連絡お願い致します。</t>
  </si>
  <si>
    <t>Ｍ４×２０　ＳＵＳ</t>
  </si>
  <si>
    <t>　　準備出来次第、納品お願い致します。</t>
  </si>
  <si>
    <t>ＢＳＲ２５Ａ（５００）</t>
  </si>
  <si>
    <t>送り先　　山口県岩国市多田１０１７－１</t>
  </si>
  <si>
    <t>　　　　　　（有）ヨシオカ設備　　</t>
  </si>
  <si>
    <t>ＴＥＬ　　　０８２７－４４－２０８０</t>
  </si>
  <si>
    <t>　　　　　　　柱野飲食店分</t>
  </si>
  <si>
    <t>※至急、最短納期ご連絡お願い致します。</t>
  </si>
  <si>
    <t>９月　６日までに　</t>
  </si>
  <si>
    <t>９月　２７日までに　</t>
  </si>
  <si>
    <t>現場名　荒瀬様共同住宅（福岡）</t>
  </si>
  <si>
    <t>２１日以降で納品お願い致します。</t>
  </si>
  <si>
    <t>現場名　安達統合幼稚園（仙台）</t>
  </si>
  <si>
    <t>コミニューターサービス（株）</t>
  </si>
  <si>
    <t>ＮＳ－６００Ｓ</t>
  </si>
  <si>
    <t>送り先　　佐賀県武雄市武雄町大字昭和３－１０</t>
  </si>
  <si>
    <t>　　　　　　（株）泉</t>
  </si>
  <si>
    <t>ＴＥＬ　　　０９５４－２３－３１８５</t>
  </si>
  <si>
    <t>９月　１７日までに　</t>
  </si>
  <si>
    <t>９月　２４日までに　</t>
  </si>
  <si>
    <t>Ｎｏ．６</t>
  </si>
  <si>
    <t>６７０×６７０×７０</t>
  </si>
  <si>
    <t>マンホール　６００φ</t>
  </si>
  <si>
    <t>注文先・納入先リスト作成用ｼｰﾄ</t>
  </si>
  <si>
    <t>番号</t>
  </si>
  <si>
    <t>注文先</t>
  </si>
  <si>
    <t>納入先</t>
  </si>
  <si>
    <t>（株）アンレット　山本</t>
  </si>
  <si>
    <t>轟産業（株）　大橋</t>
  </si>
  <si>
    <t>（株）鶴見製作所　山崎</t>
  </si>
  <si>
    <t>アムズ本社</t>
  </si>
  <si>
    <t>（株）鶴見製作所　阿部様</t>
  </si>
  <si>
    <t>（有）得能製罐</t>
  </si>
  <si>
    <t>新明和工業（株）</t>
  </si>
  <si>
    <t>（株）うえくら</t>
  </si>
  <si>
    <t>北国包装器材（株）　山下</t>
  </si>
  <si>
    <t>広沢造船所</t>
  </si>
  <si>
    <t>（株）北研産業　谷</t>
  </si>
  <si>
    <t>東邦ゴム（株）</t>
  </si>
  <si>
    <t>（株）辻さく　上田</t>
  </si>
  <si>
    <t>㈱鶴見製作所</t>
  </si>
  <si>
    <t>テクノ高槻　御中</t>
  </si>
  <si>
    <t>昭和レジン（株）　御中</t>
  </si>
  <si>
    <t>栗本商事（株）戸井様</t>
  </si>
  <si>
    <t>安永エアポンプ　(株)</t>
  </si>
  <si>
    <t>支店</t>
  </si>
  <si>
    <t>出荷日</t>
  </si>
  <si>
    <t>着日</t>
  </si>
  <si>
    <t>大喜産業(有)</t>
  </si>
  <si>
    <t>ＥＰ－８０Ｅ(Ｒ)</t>
  </si>
  <si>
    <t>右側散気</t>
  </si>
  <si>
    <t>松江営業所</t>
  </si>
  <si>
    <t>〒６８２－００２４</t>
  </si>
  <si>
    <t>鳥取県倉吉市伊木２０２－１</t>
  </si>
  <si>
    <t>０８５８－２６－１０２１</t>
  </si>
  <si>
    <t>(株)大日機材</t>
  </si>
  <si>
    <t>ＬＷ－２５０用</t>
  </si>
  <si>
    <t>大分営業所</t>
  </si>
  <si>
    <t>〒８７９－４４１２</t>
  </si>
  <si>
    <t>大分県玖珠郡玖珠町山田2543-8</t>
  </si>
  <si>
    <t>０９７３－７２－２２３４</t>
  </si>
  <si>
    <t>(有)東環　高橋勇様</t>
  </si>
  <si>
    <t>４０ＰＮＷ２．１５Ｓ</t>
  </si>
  <si>
    <t>盛岡営業所</t>
  </si>
  <si>
    <t>安永エアポンプ　(株)　御中</t>
  </si>
  <si>
    <t>あかい設備</t>
  </si>
  <si>
    <t>ＬＰ－８０Ｅ</t>
  </si>
  <si>
    <t>〒７１６－００２３</t>
  </si>
  <si>
    <t>岡山県高梁市鍜冶町69-2</t>
  </si>
  <si>
    <t>０８６６－２２－１６３２</t>
  </si>
  <si>
    <t>（株）一中　御中</t>
  </si>
  <si>
    <t>Ａ１キャップ</t>
  </si>
  <si>
    <t>６個</t>
  </si>
  <si>
    <t>Ａ２キャップ</t>
  </si>
  <si>
    <t>600φ</t>
  </si>
  <si>
    <t>10組</t>
  </si>
  <si>
    <t>450φ</t>
  </si>
  <si>
    <t>2組</t>
  </si>
  <si>
    <t>環境技研工業株式会社</t>
  </si>
  <si>
    <t>４０ＰＵＡ２．１５Ｓ</t>
  </si>
  <si>
    <t>〒３７１－００３７</t>
  </si>
  <si>
    <t>群馬県前橋市上小出町2丁目19-9</t>
  </si>
  <si>
    <t>０２７－２２６－００３３</t>
  </si>
  <si>
    <t>４０ＰＵＷ２．１５Ｓ</t>
  </si>
  <si>
    <t>(株)産商　東様　宛</t>
  </si>
  <si>
    <t>〒８８０－１１０４</t>
  </si>
  <si>
    <t>宮崎県東諸県郡国富町田尻２０７２－４</t>
  </si>
  <si>
    <t>０９８５－７５－８２４３</t>
  </si>
  <si>
    <t>３２ＰＵＷ２．１５Ｓ</t>
  </si>
  <si>
    <t>〒８８９－１４０３</t>
  </si>
  <si>
    <t>宮崎県児湯郡新富町上富田６７２０－１０</t>
  </si>
  <si>
    <t>０９８３－３３－３７２８</t>
  </si>
  <si>
    <t>ＩＣＷＢ</t>
  </si>
  <si>
    <t>3組</t>
  </si>
  <si>
    <t>(有)ナカノ</t>
  </si>
  <si>
    <t>ＸＰ－３０</t>
  </si>
  <si>
    <t>〒９５０－２１６２</t>
  </si>
  <si>
    <t>新潟県新潟市西区五十嵐中島５－２３－５４</t>
  </si>
  <si>
    <t>０２５－２６３－２１００</t>
  </si>
  <si>
    <t>カシロ産業株式会社　今津営業所　平山様</t>
  </si>
  <si>
    <t>ＥＰ－８０ＥＲ</t>
  </si>
  <si>
    <t>〒５２０－１６１１</t>
  </si>
  <si>
    <t>滋賀県高島市今津町弘川１３８６</t>
  </si>
  <si>
    <t>０７４０－２２－５５８５</t>
  </si>
  <si>
    <t>φ600</t>
  </si>
  <si>
    <t>新明和工業（株）金沢営業所　宇野様</t>
  </si>
  <si>
    <t>ＣＲＢ３２１ＥＳ</t>
  </si>
  <si>
    <t>１００Ｖ</t>
  </si>
  <si>
    <t>アムズ(株)金沢支店　大浦さん注文分</t>
  </si>
  <si>
    <t>栗本商事(株)</t>
  </si>
  <si>
    <t>ＦＲＰ蓋</t>
  </si>
  <si>
    <t>６００φ５００Ｋ</t>
  </si>
  <si>
    <t>９０枚</t>
  </si>
  <si>
    <t>６００φ１５００Ｋ</t>
  </si>
  <si>
    <t>６０枚</t>
  </si>
  <si>
    <t>４５０φ５００Ｋ</t>
  </si>
  <si>
    <t>３０枚</t>
  </si>
  <si>
    <t>山陰セキスイ商事(株)鳥取営業所　山本篤志さん宛</t>
  </si>
  <si>
    <t>ブロワ</t>
  </si>
  <si>
    <t>〒６８０－０９１１</t>
  </si>
  <si>
    <t>鳥取県鳥取市千代水3丁目51番地</t>
  </si>
  <si>
    <t>０８５７－２８－１２３１</t>
  </si>
  <si>
    <t>マンホール蓋のみ</t>
  </si>
  <si>
    <t>ＭＨＡ</t>
  </si>
  <si>
    <t>1枚</t>
  </si>
  <si>
    <t>東浜商事（株）　御中</t>
  </si>
  <si>
    <t>株式会社　山久様</t>
  </si>
  <si>
    <t>ブロワオイル</t>
  </si>
  <si>
    <t>ＳＤ－２００用</t>
  </si>
  <si>
    <t>１本</t>
  </si>
  <si>
    <t>〒６４３－００３２</t>
  </si>
  <si>
    <t>和歌山県有田郡有田川町天満１５－５</t>
  </si>
  <si>
    <t>0737-52-4370</t>
  </si>
  <si>
    <t>(株)エコテック</t>
  </si>
  <si>
    <t>４０ＰＮＡＷ２．２５Ｓ</t>
  </si>
  <si>
    <t>１００Ｖ　２５０Ｗ</t>
  </si>
  <si>
    <t>〒８９１－０１０４</t>
  </si>
  <si>
    <t>鹿児島県鹿児島市山田町1108-1</t>
  </si>
  <si>
    <t>０９９－２７５－７０３７</t>
  </si>
  <si>
    <t>(株)テクノ高槻　御中</t>
  </si>
  <si>
    <t>アムズ(株)宮崎営業所</t>
  </si>
  <si>
    <t>宮崎県宮崎市大塚町２８９１</t>
  </si>
  <si>
    <t>ＸＰ－６０</t>
  </si>
  <si>
    <t>ＸＰ－８０</t>
  </si>
  <si>
    <t>切替ＢＯＸ</t>
  </si>
  <si>
    <t>ＨＰＶ－０２</t>
  </si>
  <si>
    <t>藤原商事(株)</t>
  </si>
  <si>
    <t>600φ×５０００Ｋ</t>
  </si>
  <si>
    <t>〒７２３－０００３</t>
  </si>
  <si>
    <t>広島県三原市中之町8丁目25-10</t>
  </si>
  <si>
    <t>０８４８－６２－７１４８</t>
  </si>
  <si>
    <t>90×270</t>
  </si>
  <si>
    <t>20ケース</t>
  </si>
  <si>
    <t>80×420</t>
  </si>
  <si>
    <t>2ケース</t>
  </si>
  <si>
    <t>80×370</t>
  </si>
  <si>
    <t>1ケース</t>
  </si>
  <si>
    <t>(株)大東　落合営業所　河嶋様宛</t>
  </si>
  <si>
    <t>１００Ｖ　60Hz</t>
  </si>
  <si>
    <t>〒７１９－３１０７</t>
  </si>
  <si>
    <t>岡山県真庭市平松９３－１</t>
  </si>
  <si>
    <t>０８６７－４２－９０８０</t>
  </si>
  <si>
    <t>疋田産業　(株)　御中</t>
  </si>
  <si>
    <t>(株)Ａ水技研　神永常務様　宛</t>
  </si>
  <si>
    <t>VXZ2C2HHX366A</t>
  </si>
  <si>
    <t>単相100V</t>
  </si>
  <si>
    <t>1個</t>
  </si>
  <si>
    <t>〒９６０－０１１２</t>
  </si>
  <si>
    <t>福島県福島市南矢野目字高田東１－１</t>
  </si>
  <si>
    <t>０２４－５７２－５９１１</t>
  </si>
  <si>
    <t>(株)トスマク　松浦様</t>
  </si>
  <si>
    <t>ＡＨＰ－１２０ＬＬ用</t>
  </si>
  <si>
    <t>〒９２３－０９９５</t>
  </si>
  <si>
    <t>石川県小松市安宅新町ナ３７</t>
  </si>
  <si>
    <t>０７６１－２３－００８８</t>
  </si>
  <si>
    <t>栗本商事(株)　御中</t>
  </si>
  <si>
    <t>マンホール蓋</t>
  </si>
  <si>
    <t>６００φ×５００Ｋ</t>
  </si>
  <si>
    <t>６００φ×１５００Ｋ</t>
  </si>
  <si>
    <t>ケイ・アール(株)　吉田様宛</t>
  </si>
  <si>
    <t>ＬＰ－１００用</t>
  </si>
  <si>
    <t>〒４６５－００６８</t>
  </si>
  <si>
    <t>愛知県名古屋市名東区牧の里２丁目１２０－１</t>
  </si>
  <si>
    <t>０５２－７０３－３６１０</t>
  </si>
  <si>
    <t>５０ＰＵＡＷ２．２５Ｓ</t>
  </si>
  <si>
    <t>２００Ｖ　６０Ｈｚ</t>
  </si>
  <si>
    <t>福岡　ＮＨＰ分</t>
  </si>
  <si>
    <t>４０ＰＵＡＷ２．１５Ｓ</t>
  </si>
  <si>
    <t>ケーブル２０Ｍ　名古屋分</t>
  </si>
  <si>
    <t>東浜商事（株）　佐々木様</t>
  </si>
  <si>
    <t>(株)東谷　佐藤様</t>
  </si>
  <si>
    <t>単相１００Ｖ</t>
  </si>
  <si>
    <t>〒７５５－０００９</t>
  </si>
  <si>
    <t>山口県宇部市東見初町１－３６</t>
  </si>
  <si>
    <t>０８３６－３４－３２４１</t>
  </si>
  <si>
    <t>昭和レジン工業　(株)</t>
  </si>
  <si>
    <t>６００φ×３００Ｈ</t>
  </si>
  <si>
    <t>４０個</t>
  </si>
  <si>
    <t>２５日か２６日着でお願いします。</t>
  </si>
  <si>
    <t>(株)宮田工業所　御中</t>
  </si>
  <si>
    <t>青梅新興(株)　斎藤様宛</t>
  </si>
  <si>
    <t>弁のみ</t>
  </si>
  <si>
    <t>ＣＸＡ－５　前期型</t>
  </si>
  <si>
    <t>〒１９８－０００５</t>
  </si>
  <si>
    <t>東京都青梅市黒沢１－６９９</t>
  </si>
  <si>
    <t>０４２８－７４－４２５１</t>
  </si>
  <si>
    <t>間欠定量ポンプの弁</t>
  </si>
  <si>
    <t>『斎藤様』と明記して下さい</t>
  </si>
  <si>
    <t>オリオンラドセーフメディカル(株)加藤様</t>
  </si>
  <si>
    <t>〒７３１－０２３１</t>
  </si>
  <si>
    <t>広島県広島市安佐北区亀山1丁目　新安芸市民病院工事現場内</t>
  </si>
  <si>
    <t>080-1274-2165</t>
  </si>
  <si>
    <t>アムズ(株)九州配送センター</t>
  </si>
  <si>
    <t>４０ＰＮＡＷ２．１５Ｓ</t>
  </si>
  <si>
    <t>５組</t>
  </si>
  <si>
    <t>(株)トスマク</t>
  </si>
  <si>
    <t>５００φ　１５００Ｋ</t>
  </si>
  <si>
    <t>４５０φ　１５００Ｋ</t>
  </si>
  <si>
    <t>(株)ヨーク青森営業所</t>
  </si>
  <si>
    <t>５０ＰＵＡＷ２．４Ｓ</t>
  </si>
  <si>
    <t>１００Ｖ　５０Hz</t>
  </si>
  <si>
    <t>〒０３０－０８５２</t>
  </si>
  <si>
    <t>青森県青森市大野字前田６４－４４　Ｅ棟２０１</t>
  </si>
  <si>
    <t>０１７－７５２－８７８７</t>
  </si>
  <si>
    <t>(有)タカラ住建</t>
  </si>
  <si>
    <t>ＥＰ－８０Ｅ（Ｌ）</t>
  </si>
  <si>
    <t>〒０２９－１１１１</t>
  </si>
  <si>
    <t>岩手県一関市千厩町奥玉字萱刈場６３番地４</t>
  </si>
  <si>
    <t>０１９１－５６－２２０２</t>
  </si>
  <si>
    <t>(有)大畑設備工業</t>
  </si>
  <si>
    <t>ＬＰ－８０Ｅ用</t>
  </si>
  <si>
    <t>〒７３９－２１０１</t>
  </si>
  <si>
    <t>広島県東広島市高屋町造賀３５９８－３</t>
  </si>
  <si>
    <t>０８２４－３６－０４４９</t>
  </si>
  <si>
    <t>三豊運送(株)徳島営業所</t>
  </si>
  <si>
    <t>６００φ</t>
  </si>
  <si>
    <t>〒７７０－０８７３</t>
  </si>
  <si>
    <t>徳島県徳島市東沖洲１丁目１７</t>
  </si>
  <si>
    <t>０８８－６６４－３２７７</t>
  </si>
  <si>
    <t>(株)産商　東様宛</t>
  </si>
  <si>
    <t>３２ＰＲＷ２．１３Ｓ</t>
  </si>
  <si>
    <t>ＭＨＤ　６００φ</t>
  </si>
  <si>
    <t>６枚</t>
  </si>
  <si>
    <t>ＭＨＤ　４５０φ</t>
  </si>
  <si>
    <t>２枚</t>
  </si>
  <si>
    <t>４枚</t>
  </si>
  <si>
    <t>(有)前川設備様　宛</t>
  </si>
  <si>
    <t>〒９２９－０１２２</t>
  </si>
  <si>
    <t>石川県能美市大浜町ウ９５－１</t>
  </si>
  <si>
    <t>０７６１－５５－１１９６</t>
  </si>
  <si>
    <t>新明和工業（株）金沢営業所　御中</t>
  </si>
  <si>
    <t>アムズ(株)白山工場</t>
  </si>
  <si>
    <t>８０台</t>
  </si>
  <si>
    <t>株式会社　北陽　望月様</t>
  </si>
  <si>
    <t>６００φ　１５００Ｋ</t>
  </si>
  <si>
    <t>静岡県浜松市東区白鳥町１４１７－１</t>
  </si>
  <si>
    <t>〒７６１－０３０２</t>
  </si>
  <si>
    <t>香川県高松市上林町５８３－１</t>
  </si>
  <si>
    <t>０８７－８１６－８０１０</t>
  </si>
  <si>
    <t>武智水道工業(株)</t>
  </si>
  <si>
    <t>ＡＰ－３０Ｐ</t>
  </si>
  <si>
    <t>〒７９９－３１０４</t>
  </si>
  <si>
    <t>愛媛県伊予市上三谷１４２８</t>
  </si>
  <si>
    <t>０８９－９８２－１２６８</t>
  </si>
  <si>
    <t>5台</t>
  </si>
  <si>
    <t>ＬＷ－３００Ａ</t>
  </si>
  <si>
    <t>〒７３１－１４０２</t>
  </si>
  <si>
    <t>香川県高松市香南町由佐６２０－５５</t>
  </si>
  <si>
    <t>０８７－８８９－１５５８</t>
  </si>
  <si>
    <t>(株)山久　雑賀様宛</t>
  </si>
  <si>
    <t>５００φ　５００Ｋ</t>
  </si>
  <si>
    <t>０７３７－５２－４３７０</t>
  </si>
  <si>
    <t>４５０φ　５００Ｋ</t>
  </si>
  <si>
    <t>嵩上げ</t>
  </si>
  <si>
    <t>５００φ　３００Ｈ</t>
  </si>
  <si>
    <t>４台</t>
  </si>
  <si>
    <t>(有)金子電気</t>
  </si>
  <si>
    <t>ＬＰ－２００ＨＮ</t>
  </si>
  <si>
    <t>〒８６９－３６０１</t>
  </si>
  <si>
    <t>上天草市大矢野町登立５３４－３４</t>
  </si>
  <si>
    <t>昭和レジン工業　(株)　御中</t>
  </si>
  <si>
    <t>５００φ×３００Ｈ</t>
  </si>
  <si>
    <t>(有)上村商会</t>
  </si>
  <si>
    <t>逆止弁</t>
  </si>
  <si>
    <t>５０個</t>
  </si>
  <si>
    <t>〒８６９－１４０４</t>
  </si>
  <si>
    <t>熊本県阿蘇郡南阿蘇村河陽３９５８－２</t>
  </si>
  <si>
    <t>マホー工業(株)住器センター　山道様</t>
  </si>
  <si>
    <t>〒９２６－０１７１</t>
  </si>
  <si>
    <t>七尾市石崎町ヨ１０</t>
  </si>
  <si>
    <t>０７６７－６２－２３１２</t>
  </si>
  <si>
    <t>(有)園部設備工業　内山社長</t>
  </si>
  <si>
    <t>〒８４１－０２０３</t>
  </si>
  <si>
    <t>佐賀県三養基郡基山町園部２８８０－１</t>
  </si>
  <si>
    <t>０９４２－９２－５１８３</t>
  </si>
  <si>
    <t>４０ＰＵＡ２．２５Ｓ</t>
  </si>
  <si>
    <t>100V　50Hz　40A</t>
  </si>
  <si>
    <t>(株)クニ.ケミカル　御中</t>
  </si>
  <si>
    <t>(有)今井工営　向山様</t>
  </si>
  <si>
    <t>Ｌアングル</t>
  </si>
  <si>
    <t>３ｍ×６t×１０本</t>
  </si>
  <si>
    <t>〒３９０－０２２１</t>
  </si>
  <si>
    <t>長野県松本市里山辺１１４９－２</t>
  </si>
  <si>
    <t>０２６３－８６－１１４８</t>
  </si>
  <si>
    <t>３枚</t>
  </si>
  <si>
    <t>熊本県上天草市大矢野町登立５３４－３４</t>
  </si>
  <si>
    <t>０９６４－５６－０４５４</t>
  </si>
  <si>
    <t>(株)宮田工業所　角田様</t>
  </si>
  <si>
    <t>排水ポンプ槽配管</t>
  </si>
  <si>
    <t>ＲＮＤ－２</t>
  </si>
  <si>
    <t>３セット</t>
  </si>
  <si>
    <t>ＲＮＤ－３</t>
  </si>
  <si>
    <t>(有)田村商事</t>
  </si>
  <si>
    <t>〒７０８－１３２３</t>
  </si>
  <si>
    <t>岡山県勝田郡奈義町豊沢５５４－５</t>
  </si>
  <si>
    <t>０８６８－３６－３３０５</t>
  </si>
  <si>
    <t>(株)宮田工業所　遠藤様</t>
  </si>
  <si>
    <t>(有)耕建設</t>
  </si>
  <si>
    <t>消毒筒</t>
  </si>
  <si>
    <t>６０φ×３００</t>
  </si>
  <si>
    <t>５本</t>
  </si>
  <si>
    <t>〒８８９－０１０１</t>
  </si>
  <si>
    <t>宮崎県延岡市北川町川内名７２３３－１</t>
  </si>
  <si>
    <t>０９８６－２２－３１４６</t>
  </si>
  <si>
    <t>渡辺パイプ(株)記南サービスセンター</t>
  </si>
  <si>
    <t>CRS401WS-F40型</t>
  </si>
  <si>
    <t>〒６４６－０００５</t>
  </si>
  <si>
    <t>和歌山県田辺市秋津町２０１</t>
  </si>
  <si>
    <t>０７３９－２５－５２２６</t>
  </si>
  <si>
    <t>(株)山中　青木様</t>
  </si>
  <si>
    <t>ＬＷ－３５０Ａ</t>
  </si>
  <si>
    <t>〒５２０－３２２２</t>
  </si>
  <si>
    <t>滋賀県湖南市吉永４４</t>
  </si>
  <si>
    <t>０７４８－７２－１２００</t>
  </si>
  <si>
    <t>真庭環境衛生管理(株)</t>
  </si>
  <si>
    <t>〒７１９－３１４５</t>
  </si>
  <si>
    <t>岡山県真庭市西河内６９６－４３</t>
  </si>
  <si>
    <t>０８６７－５２－８０７７</t>
  </si>
  <si>
    <t>６組</t>
  </si>
  <si>
    <t>ＨＰ－５０用</t>
  </si>
  <si>
    <t>マエケン</t>
  </si>
  <si>
    <t>３００φ×５００</t>
  </si>
  <si>
    <t>４セット</t>
  </si>
  <si>
    <t>〒８６１－８００６</t>
  </si>
  <si>
    <t>熊本県熊本市北区龍田６丁目５－２２</t>
  </si>
  <si>
    <t>０９６－２８５－９１８４</t>
  </si>
  <si>
    <t>フロートスイッチ</t>
  </si>
  <si>
    <t>ＲＦ－５</t>
  </si>
  <si>
    <t>ケーブル６ｍ</t>
  </si>
  <si>
    <t>市民セレクト(株)　久保様</t>
  </si>
  <si>
    <t>100V　60Hz　４０Ａ</t>
  </si>
  <si>
    <t>〒９２３－０９３８</t>
  </si>
  <si>
    <t>石川県小松市芦田町２－３５</t>
  </si>
  <si>
    <t>０７６１－２２－２３０８</t>
  </si>
  <si>
    <t>アムズ(株)新潟営業所</t>
  </si>
  <si>
    <t>３２ＰＮ２．１５Ｓ</t>
  </si>
  <si>
    <t>100V　50Hz　３２Ａ</t>
  </si>
  <si>
    <t>〒９５０－０９４３</t>
  </si>
  <si>
    <t>新潟県新潟市中央区女池神明３－１２－８</t>
  </si>
  <si>
    <t>０２５－２８５－０３３１</t>
  </si>
  <si>
    <t>アムズ(株)鹿児島営業所</t>
  </si>
  <si>
    <t>３５０φ×５００Ｋ</t>
  </si>
  <si>
    <t>〒８９１－０１４１</t>
  </si>
  <si>
    <t>鹿児島県鹿児島市谷山中央６丁目５１番７号</t>
  </si>
  <si>
    <t>０９９－２６３－１２１０</t>
  </si>
  <si>
    <t>北研エンジニアリング(株)七尾支店</t>
  </si>
  <si>
    <t>３２ＰＮＷ２．１５Ｓ</t>
  </si>
  <si>
    <t>１００Ｖ　６０Ｈｚ　３２Ａ</t>
  </si>
  <si>
    <t>０７６７－５７－２６４８</t>
  </si>
  <si>
    <t>４５０φ×１５００Ｋ</t>
  </si>
  <si>
    <t>３２ＰＵＡＷ２．１５Ｓ</t>
  </si>
  <si>
    <t>100V　６０Ｈｚ　３０Ａ</t>
  </si>
  <si>
    <t>千葉北研水質管理(株)　中島様宛</t>
  </si>
  <si>
    <t>100V　５０Ｈｚ　４０Ａ</t>
  </si>
  <si>
    <t>〒２６３－０００１</t>
  </si>
  <si>
    <t>千葉県千葉市稲毛区長沼原町７８９－２</t>
  </si>
  <si>
    <t>０４３－２５０－４３２１</t>
  </si>
  <si>
    <t>全カバー　１００Ｖ</t>
  </si>
  <si>
    <t>１００Ｖ　60Hz　４０Ａ</t>
  </si>
  <si>
    <t>(株)ヨーク</t>
  </si>
  <si>
    <t>ＦＲＰ蓋のみ　黒</t>
  </si>
  <si>
    <t>〒３２０－０８４６</t>
  </si>
  <si>
    <t>栃木県宇都宮市滝の原１丁目３番２６号</t>
  </si>
  <si>
    <t>０２８－６３５－０２０１</t>
  </si>
  <si>
    <t>６００φ×５０００Ｋ</t>
  </si>
  <si>
    <t>ＨＰ－６０・８０</t>
  </si>
  <si>
    <t>１０組</t>
  </si>
  <si>
    <t>６００φ５０００Ｋ</t>
  </si>
  <si>
    <t>４５０φ５０００Ｋ</t>
  </si>
  <si>
    <t>アムズ(株)静岡営業所</t>
  </si>
  <si>
    <t>ＦＲＰアングル(白)</t>
  </si>
  <si>
    <t>１０本</t>
  </si>
  <si>
    <t>〒４２０－０９３４</t>
  </si>
  <si>
    <t>静岡県静岡市葵区岳美１０－１６</t>
  </si>
  <si>
    <t>０５４－２４６－２６３８</t>
  </si>
  <si>
    <t>株式会社　斎藤電機</t>
  </si>
  <si>
    <t>100V　６０Ｈｚ</t>
  </si>
  <si>
    <t>〒６９８－００３６</t>
  </si>
  <si>
    <t>島根県益田市須子町３２番１６号</t>
  </si>
  <si>
    <t>０８５６－２２－１８２５</t>
  </si>
  <si>
    <t>原プラント(有)</t>
  </si>
  <si>
    <t>450φ1500K</t>
  </si>
  <si>
    <t>〒３７４－００１６</t>
  </si>
  <si>
    <t>群馬県館林市松原1-11-30</t>
  </si>
  <si>
    <t>０２７６－７２－１０２１</t>
  </si>
  <si>
    <t>中央ビルメンテナンス(株)</t>
  </si>
  <si>
    <t>ＦＤ－２５０型</t>
  </si>
  <si>
    <t>〒６４９－２２１１</t>
  </si>
  <si>
    <t>和歌山県西牟婁郡白浜町白浜町１４７２－２</t>
  </si>
  <si>
    <t>０７３９－４２－５０８８</t>
  </si>
  <si>
    <t>100V　60Hz　40A</t>
  </si>
  <si>
    <t>(有)東陽設備工業</t>
  </si>
  <si>
    <t>〒４８０－１２０７</t>
  </si>
  <si>
    <t>愛知県瀬戸市品野町４丁目２００</t>
  </si>
  <si>
    <t>０５６１－４１－０９２７</t>
  </si>
  <si>
    <t>〒７６１－８０４２</t>
  </si>
  <si>
    <t>香川県高松市御厩町４８４－１</t>
  </si>
  <si>
    <t>０８７－８８５－１１３４</t>
  </si>
  <si>
    <t>(株)大東</t>
  </si>
  <si>
    <t>〒７０８－０００１</t>
  </si>
  <si>
    <t>０８６８－２５－０８６６</t>
  </si>
  <si>
    <t>AHP-120LL</t>
  </si>
  <si>
    <t>(有)アズ機工</t>
  </si>
  <si>
    <t>３２ＰＮＡＷ２．２５Ｓ</t>
  </si>
  <si>
    <t>100V　60Hz　３２Ａ</t>
  </si>
  <si>
    <t>〒７９９－２６５２</t>
  </si>
  <si>
    <t>愛媛県松山市福角町乙４０２</t>
  </si>
  <si>
    <t>０９０－１１７－２２３７３</t>
  </si>
  <si>
    <t>東京北研(株)埼玉営業所　栗原様</t>
  </si>
  <si>
    <t>100V　50Hz　４０Ａ</t>
  </si>
  <si>
    <t>〒３４６－００２４</t>
  </si>
  <si>
    <t>埼玉県久喜市北青柳４９１</t>
  </si>
  <si>
    <t>０４８０－３８－９０８４</t>
  </si>
  <si>
    <t>(有)横山水道設備</t>
  </si>
  <si>
    <t>〒７８６－０００３</t>
  </si>
  <si>
    <t>高知県高岡郡四万十町金上野１２６６－３</t>
  </si>
  <si>
    <t>０８８０－２２－３６０８</t>
  </si>
  <si>
    <t>200V　60Hz　５０Ａ</t>
  </si>
  <si>
    <t>渡辺パイプ(株)松戸サービスセンター</t>
  </si>
  <si>
    <t>ＭＨＢ蓋枠セット</t>
  </si>
  <si>
    <t>３００φ</t>
  </si>
  <si>
    <t>〒２７０－２２３１</t>
  </si>
  <si>
    <t>千葉県松戸市稔台４２９－１</t>
  </si>
  <si>
    <t>０４７－３６３－７０７１</t>
  </si>
  <si>
    <t>５００φ</t>
  </si>
  <si>
    <t>(株)能代清掃センター　納谷様</t>
  </si>
  <si>
    <t>１００Ｖ　５０Ｈｚ　４０Ａ</t>
  </si>
  <si>
    <t>〒０１６－０１７１</t>
  </si>
  <si>
    <t>秋田県能代市河戸川西山下１－６</t>
  </si>
  <si>
    <t>０１８５－５２－２２５６</t>
  </si>
  <si>
    <t>(株)琴弾</t>
  </si>
  <si>
    <t>１００Ｖ　６０Ｈｚ　４０Ａ</t>
  </si>
  <si>
    <t>〒８８４－０００４</t>
  </si>
  <si>
    <t>宮崎県児湯郡高鍋町蚊口浦５６２２－１</t>
  </si>
  <si>
    <t>０９８３－２２－２６３０</t>
  </si>
  <si>
    <t>ＨＰ－１５０用</t>
  </si>
  <si>
    <t>(株)カガセツビ</t>
  </si>
  <si>
    <t>〒６４３－００７２</t>
  </si>
  <si>
    <t>和歌山県有田郡広川町山本１４９０－１</t>
  </si>
  <si>
    <t>０７３７－２３－７７２８</t>
  </si>
  <si>
    <t>タケウチ</t>
  </si>
  <si>
    <t>ＥＰ－６０ＥＮ</t>
  </si>
  <si>
    <t>〒８７０－０１１５</t>
  </si>
  <si>
    <t>大分県大分市関園１１７－２７</t>
  </si>
  <si>
    <t>０９７－５２７－４３０６</t>
  </si>
  <si>
    <t>(株)環境テクニカ本社　阿部様</t>
  </si>
  <si>
    <t>(株)産商　白波様　宛</t>
  </si>
  <si>
    <t>12/27</t>
  </si>
  <si>
    <t>赤木水道設備(同)</t>
  </si>
  <si>
    <t>１００Ｖ　60Hz　40A</t>
  </si>
  <si>
    <t>〒８８９－１２０１</t>
  </si>
  <si>
    <t>宮崎県児湯郡都農町川北３９０６－４</t>
  </si>
  <si>
    <t>０９８３－２５－３１２０</t>
  </si>
  <si>
    <t>1/5</t>
  </si>
  <si>
    <t>栗本商事(株)　戸井様</t>
  </si>
  <si>
    <t>(株)大東　落合営業所　梶清様</t>
  </si>
  <si>
    <t>５００φ５００ｋ</t>
  </si>
  <si>
    <t>アムズ(株)名古屋支店</t>
  </si>
  <si>
    <t>５０ＰＵＡ２．１５Ｓ</t>
  </si>
  <si>
    <t>100V　60Hz　50A</t>
  </si>
  <si>
    <t>〒４８６－０９６８</t>
  </si>
  <si>
    <t>愛知県春日井市味美町2丁目68番地</t>
  </si>
  <si>
    <t>０５６８－３４－０４１１</t>
  </si>
  <si>
    <t>５０ＰＵＷ２．１５Ｓ</t>
  </si>
  <si>
    <t>ケーブル２０ｍ</t>
  </si>
  <si>
    <t>ＡＰ－１００Ｆ</t>
  </si>
  <si>
    <t>1/6</t>
  </si>
  <si>
    <t>(株)内村電機工務店</t>
  </si>
  <si>
    <t>〒６９８－００４６</t>
  </si>
  <si>
    <t>島根県益田市かもしま東町２－２</t>
  </si>
  <si>
    <t>０８５６－２２－１６７７</t>
  </si>
  <si>
    <t>３２ＰＵＡ２．１５Ｓ</t>
  </si>
  <si>
    <t>100V　50Hz　３０Ａ</t>
  </si>
  <si>
    <t>アムズ　本社</t>
  </si>
  <si>
    <t>ＣＲＳ４０１ＤＳ-Ｆ４０</t>
  </si>
  <si>
    <t>100V　250W</t>
  </si>
  <si>
    <t>〒９２１－８０４３</t>
  </si>
  <si>
    <t>石川県金沢市西泉３丁目９２番地</t>
  </si>
  <si>
    <t>０７６－２４１－６１８１</t>
  </si>
  <si>
    <t>双信デバイス(株)　(有)アクアテック　浜砂社長様</t>
  </si>
  <si>
    <t>５０ＰＵ２．４Ｓ</t>
  </si>
  <si>
    <t>100V　60Hz　５０Ａ</t>
  </si>
  <si>
    <t>〒８８０－２２１４</t>
  </si>
  <si>
    <t>宮崎県宮崎市高岡町小山田１３－４</t>
  </si>
  <si>
    <t>０９０－３３２７－２８８５</t>
  </si>
  <si>
    <t>１式</t>
  </si>
  <si>
    <t>3個玉</t>
  </si>
  <si>
    <t>(株)北日本プラウズ</t>
  </si>
  <si>
    <t>ＨＰ－１００型</t>
  </si>
  <si>
    <t>〒０２８－３６２１</t>
  </si>
  <si>
    <t>岩手県紫波郡矢巾町広宮沢１０－５０９－２</t>
  </si>
  <si>
    <t>０１９－６９１－７７８１</t>
  </si>
  <si>
    <t>アムズ(株)山口営業所</t>
  </si>
  <si>
    <t>〒７５４－００２４</t>
  </si>
  <si>
    <t>山口県山口市小郡若草町２－４</t>
  </si>
  <si>
    <t>０８３－９７２－５８１１</t>
  </si>
  <si>
    <t>1/8</t>
  </si>
  <si>
    <t>ＬＷ－２００用</t>
  </si>
  <si>
    <t>昭和レジン工業（株）水野様</t>
  </si>
  <si>
    <t>株式会社　北陽</t>
  </si>
  <si>
    <t>６０個</t>
  </si>
  <si>
    <t>〒４３６－０３４３</t>
  </si>
  <si>
    <t>静岡県掛川市五明９２５－１</t>
  </si>
  <si>
    <t>０５３７－２８－０８１１</t>
  </si>
  <si>
    <t>1/13</t>
  </si>
  <si>
    <t>北研エンジニアリング(株)七尾支店　中村様</t>
  </si>
  <si>
    <t>４０ＰUＷ２．１５Ｓ</t>
  </si>
  <si>
    <t>(有)チスガ</t>
  </si>
  <si>
    <t>ＨＰ－２００用</t>
  </si>
  <si>
    <t>ＨＰ－１００Ｎ用</t>
  </si>
  <si>
    <t>〒７６５－００４０</t>
  </si>
  <si>
    <t>香川県善通寺市与北町２９１６－１</t>
  </si>
  <si>
    <t>０８７７－６３－３３３９</t>
  </si>
  <si>
    <t>邑南町役場瑞穂支店</t>
  </si>
  <si>
    <t>〒６９６－０３１７</t>
  </si>
  <si>
    <t>島根県邑智郡邑南町淀原１５３－１</t>
  </si>
  <si>
    <t>０８５５－８３－１１２４</t>
  </si>
  <si>
    <t>安永エアポンプ　(株)　内岡様</t>
  </si>
  <si>
    <t>(株)ドム・エージェンシー　蛯原様</t>
  </si>
  <si>
    <t>ＥＰ－６０ＥＮＲ用</t>
  </si>
  <si>
    <t>〒８８５－１２０５</t>
  </si>
  <si>
    <t>宮崎県都城市高城町石山２９７７－３</t>
  </si>
  <si>
    <t>０９８６－５８－５６３０</t>
  </si>
  <si>
    <t>宮崎県宮崎市大塚町宮田２８９１</t>
  </si>
  <si>
    <t>ＦＡ２４φ３ｲﾝﾁＦＲＰＡローラー</t>
  </si>
  <si>
    <t>３０本</t>
  </si>
  <si>
    <t>〒９２１－８０２１</t>
  </si>
  <si>
    <t>石川県金沢市御影町９－２４</t>
  </si>
  <si>
    <t>０７６－２４５－８０８０</t>
  </si>
  <si>
    <t>68003</t>
  </si>
  <si>
    <t>丹羽　良雄様宛</t>
  </si>
  <si>
    <t>〒８６１－２４０３</t>
  </si>
  <si>
    <t>熊本県阿蘇郡西原村布田１９２１</t>
  </si>
  <si>
    <t>０９０－９７２３－５６３９</t>
  </si>
  <si>
    <t>(株)赤堀クリーン</t>
  </si>
  <si>
    <t>ＨＰ－３０用</t>
  </si>
  <si>
    <t>〒３７９－２２１３</t>
  </si>
  <si>
    <t>群馬県伊勢崎市五目牛町７２－３</t>
  </si>
  <si>
    <t>０２７０－６２－２３６９</t>
  </si>
  <si>
    <t>日商産業(株)　井野様宛</t>
  </si>
  <si>
    <t>ゴムエルボ</t>
  </si>
  <si>
    <t>ＬＷ用　φ２０(吐出口)</t>
  </si>
  <si>
    <t>〒８７０－０８８３</t>
  </si>
  <si>
    <t>大分県大分市永興１４８１番地</t>
  </si>
  <si>
    <t>０９７－５７８－６３６６</t>
  </si>
  <si>
    <t>ＩＣＷＡ４５０</t>
  </si>
  <si>
    <t>４５０φ１５００Ｋ</t>
  </si>
  <si>
    <t>1/20</t>
  </si>
  <si>
    <t>(株)斎藤電機</t>
  </si>
  <si>
    <t>ＩＣＷＡ６００</t>
  </si>
  <si>
    <t>４組</t>
  </si>
  <si>
    <t>０８５６－２２－１８２２</t>
  </si>
  <si>
    <t>〒８９３－００１５</t>
  </si>
  <si>
    <t>鹿児島県鹿屋市新川町５４５４－６２</t>
  </si>
  <si>
    <t>０９９４－４３－９５５０</t>
  </si>
  <si>
    <t>北研エンジニアリング(株)七尾支店　畑様</t>
  </si>
  <si>
    <t>カバー付き</t>
  </si>
  <si>
    <t>石川県七尾市白馬町５７部１３番地</t>
  </si>
  <si>
    <t>〒８８０－０９１３</t>
  </si>
  <si>
    <t>株式会社リブウェルヤマザキ　大野様</t>
  </si>
  <si>
    <t>１００Ｖ　３２Ａ　１００Ｗ</t>
  </si>
  <si>
    <t>〒５９５－０８０２</t>
  </si>
  <si>
    <t>大阪府泉北郡忠岡町高月南３丁目１７－１８</t>
  </si>
  <si>
    <t>０７２５－２１－６１５５</t>
  </si>
  <si>
    <t>１００Ｖ　50Hz　４０Ａ</t>
  </si>
  <si>
    <t>ＬＰ－３０Ａ</t>
  </si>
  <si>
    <t>5組</t>
  </si>
  <si>
    <t>ＬＰ－６０Ｅ</t>
  </si>
  <si>
    <t>1/25</t>
  </si>
  <si>
    <t>北奥商事(株)</t>
  </si>
  <si>
    <t>４５０φ２５０Ｋ</t>
  </si>
  <si>
    <t>〒０３０－０９４３</t>
  </si>
  <si>
    <t>青森県青森市幸畑唐崎47-10</t>
  </si>
  <si>
    <t>０１７－７３８－１４２５</t>
  </si>
  <si>
    <t>アムズ(株)富山支店</t>
  </si>
  <si>
    <t>ＨＰ－１００</t>
  </si>
  <si>
    <t>〒９３０－０８０３</t>
  </si>
  <si>
    <t>富山県富山市下新本町１番９号</t>
  </si>
  <si>
    <t>０７６－４４１－８８４７</t>
  </si>
  <si>
    <t>ＨＰ－６０/８０</t>
  </si>
  <si>
    <t>ＸＰ－６０/８０</t>
  </si>
  <si>
    <t>日吉電工</t>
  </si>
  <si>
    <t>〒６２９－０３１１</t>
  </si>
  <si>
    <t>京都府南丹市日吉町胡麻ドバシ１１－１０</t>
  </si>
  <si>
    <t>０７７１－７４－０３７８</t>
  </si>
  <si>
    <t>(株)ユーシー</t>
  </si>
  <si>
    <t>〒７６８－００４０</t>
  </si>
  <si>
    <t>香川県観音寺市柞田町甲４８６－１</t>
  </si>
  <si>
    <t>０８７５－２４－３０１１</t>
  </si>
  <si>
    <t>北研エンジニアリング(株)松田様</t>
  </si>
  <si>
    <t>〒９２６－０３６４</t>
  </si>
  <si>
    <t>石川県金沢市松島３丁目７９番地</t>
  </si>
  <si>
    <t>０７６－２４０－８８８０</t>
  </si>
  <si>
    <t>ＭＨＢ６００</t>
  </si>
  <si>
    <t>〒９２３－０９９３</t>
  </si>
  <si>
    <t>警報装置</t>
  </si>
  <si>
    <t>A100</t>
  </si>
  <si>
    <t>(株)タカラ設備　川口社長宛</t>
  </si>
  <si>
    <t>100V　60Hz　３０Ａ</t>
  </si>
  <si>
    <t>〒７３１－０１５３</t>
  </si>
  <si>
    <t>広島県広島市安佐南区安東６丁目１７－５</t>
  </si>
  <si>
    <t>０９０－３１７６－３６１９</t>
  </si>
  <si>
    <t>株式会社トーブ　吉川専務様</t>
  </si>
  <si>
    <t>３００φ５００Ｋ</t>
  </si>
  <si>
    <t>〒４１０－００６２</t>
  </si>
  <si>
    <t>静岡県沼津市宮前町１０－４</t>
  </si>
  <si>
    <t>０５５－９２１－５２５３</t>
  </si>
  <si>
    <t>西田　幸之助様　宛</t>
  </si>
  <si>
    <t>〒８７９－７７６２</t>
  </si>
  <si>
    <t>大分県大分市けやき台１－６－３</t>
  </si>
  <si>
    <t>０９０－８８３０－２０４４</t>
  </si>
  <si>
    <t>興南設備株式会社　齋藤伸夫様</t>
  </si>
  <si>
    <t>１００Ｖ　６０Hz　４０Ａ</t>
  </si>
  <si>
    <t>〒９１８－８０１２</t>
  </si>
  <si>
    <t>福井県福井市花堂北2丁目１９－２６</t>
  </si>
  <si>
    <t>０７７６－４３－０２７７</t>
  </si>
  <si>
    <t>長野電気(有)</t>
  </si>
  <si>
    <t>５０ＰＵＡ２．２５Ｓ</t>
  </si>
  <si>
    <t>１００Ｖ　６０Hz　５０Ａ</t>
  </si>
  <si>
    <t>〒８７９－７３０５</t>
  </si>
  <si>
    <t>大分県豊後大野市犬飼町田原１７５３－６</t>
  </si>
  <si>
    <t>０９７－５７８－１８６４</t>
  </si>
  <si>
    <t>(株)福島　山口様</t>
  </si>
  <si>
    <t>ＤＵＯ-８０Ｌ</t>
  </si>
  <si>
    <t>左ばっ気</t>
  </si>
  <si>
    <t>〒８６１－４１１５</t>
  </si>
  <si>
    <t>熊本県熊本市南区川尻４丁目５－５０</t>
  </si>
  <si>
    <t>０９６－３５７－８８４４</t>
  </si>
  <si>
    <t>環境技研株式会社　木下　兼太様</t>
  </si>
  <si>
    <t>100V　50Hz　50A</t>
  </si>
  <si>
    <t>群馬県前橋市上小出町２－１９－９</t>
  </si>
  <si>
    <t>(株)福島　宇佐美様</t>
  </si>
  <si>
    <t>(株)エコロン　寶滿様</t>
  </si>
  <si>
    <t>〒８９２－０８７１</t>
  </si>
  <si>
    <t>鹿児島県鹿児島市吉野町１１０７６－１７</t>
  </si>
  <si>
    <t>０９９－２４３－５４００</t>
  </si>
  <si>
    <t>ＡＰ－１２０Ｆ用</t>
  </si>
  <si>
    <t>(株)木谷商店</t>
  </si>
  <si>
    <t>東浦環境衛生</t>
  </si>
  <si>
    <t>樹脂</t>
  </si>
  <si>
    <t>修理用</t>
  </si>
  <si>
    <t>５缶</t>
  </si>
  <si>
    <t>〒６４０－０４２２</t>
  </si>
  <si>
    <t>和歌山県紀の川市貴志川町岸小野９７－２</t>
  </si>
  <si>
    <t>０９０－５１６９－２７８０</t>
  </si>
  <si>
    <t>(株)山久　本店　谷本様</t>
  </si>
  <si>
    <t>ＨＰ－６０・８０型</t>
  </si>
  <si>
    <t>０７３７－５２－４３６６</t>
  </si>
  <si>
    <t>フジセイコー(株)東総営業所</t>
  </si>
  <si>
    <t>〒２８９－２５０５</t>
  </si>
  <si>
    <t>千葉県旭市鎌数９４０５</t>
  </si>
  <si>
    <t>０４７９－６３－１７７１</t>
  </si>
  <si>
    <t>加川環境システム美研(株)</t>
  </si>
  <si>
    <t>鋳鉄製マンホール蓋枠</t>
  </si>
  <si>
    <t>３５０φ５００Ｋ</t>
  </si>
  <si>
    <t>〒８８５－１１０４</t>
  </si>
  <si>
    <t>宮崎県都城市野々美谷町３３２８－１</t>
  </si>
  <si>
    <t>０８０－８３６３－８８２０</t>
  </si>
  <si>
    <t>環境管理(有)　御中</t>
  </si>
  <si>
    <t>(株)大東　御中</t>
  </si>
  <si>
    <t>岡山県津山市小原１２５－４</t>
  </si>
  <si>
    <t>５００φ５００Ｋ</t>
  </si>
  <si>
    <t>家田設備株式会社　御中</t>
  </si>
  <si>
    <t>〒４８６－０９０３</t>
  </si>
  <si>
    <t>愛知県春日井市前並町３丁目４番地１２</t>
  </si>
  <si>
    <t>０５６８－３１－３３５０</t>
  </si>
  <si>
    <t>４０ＰＮＡ２．1５Ｓ</t>
  </si>
  <si>
    <t>087－816-8010</t>
  </si>
  <si>
    <t>４０ＰＮW２．1５Ｓ</t>
  </si>
  <si>
    <t>株式会社 福知山水田 田中様</t>
  </si>
  <si>
    <t>AP-60F</t>
  </si>
  <si>
    <t>〒６２０－００００</t>
  </si>
  <si>
    <t>京都府福知山市字堀2371-3</t>
  </si>
  <si>
    <t>０７７３－２２－２１６０</t>
  </si>
  <si>
    <t>(株)共同テクノ　山武事務所</t>
  </si>
  <si>
    <t>5０ＰUW２．２５Ｓ</t>
  </si>
  <si>
    <t>100V ５０Hz ５０Ａ</t>
  </si>
  <si>
    <t>〒２８９－１２０５</t>
  </si>
  <si>
    <t>千葉県山武市椎崎258-1</t>
  </si>
  <si>
    <t>０４７５－７１－２１０５</t>
  </si>
  <si>
    <t>5０ＰUA２．２５Ｓ</t>
  </si>
  <si>
    <t>(株)東海工業</t>
  </si>
  <si>
    <t>ICWD 600</t>
  </si>
  <si>
    <t>枠のみ</t>
  </si>
  <si>
    <t>1ケ</t>
  </si>
  <si>
    <t>〒７７１－１３３０</t>
  </si>
  <si>
    <t>徳島県板野郡上板町西分字橋北12-2</t>
  </si>
  <si>
    <t>０８８－６９４－３５４４</t>
  </si>
  <si>
    <t>(株)東部浄化槽管理センター 小谷野様</t>
  </si>
  <si>
    <t>6缶</t>
  </si>
  <si>
    <t>〒３７０－１１１５</t>
  </si>
  <si>
    <t>群馬県佐波郡玉村町五料162-1</t>
  </si>
  <si>
    <t>０２７０－６５－６５７０</t>
  </si>
  <si>
    <t>(株)大東　河本様</t>
  </si>
  <si>
    <t>５０ＰＵA２．1５Ｓ</t>
  </si>
  <si>
    <t>(株)大東　落合営業所　河嶋様</t>
  </si>
  <si>
    <t>4０ＰＵA２．1５Ｓ</t>
  </si>
  <si>
    <t>若山左官</t>
  </si>
  <si>
    <t>LW-200N</t>
  </si>
  <si>
    <t>リリーフ弁付き</t>
  </si>
  <si>
    <t>〒518-0219</t>
  </si>
  <si>
    <t>三重県伊賀市老川101</t>
  </si>
  <si>
    <t>0595-55-2276</t>
  </si>
  <si>
    <t>木下　登様</t>
  </si>
  <si>
    <t>MHA450</t>
  </si>
  <si>
    <t>450φ 1500K</t>
  </si>
  <si>
    <t>2枚</t>
  </si>
  <si>
    <t>アムズ(株)　熊本営業所</t>
  </si>
  <si>
    <t>５０ＰＵ２．1５　アムズ製</t>
  </si>
  <si>
    <t>200V　60Hz　50A</t>
  </si>
  <si>
    <t>〒862-0950</t>
  </si>
  <si>
    <t>熊本県熊本市中央区水前寺4丁目36-4</t>
  </si>
  <si>
    <t>096-382-8545</t>
  </si>
  <si>
    <t>大竹より出荷</t>
  </si>
  <si>
    <t>(有)えい衛生社</t>
  </si>
  <si>
    <t>MHA600</t>
  </si>
  <si>
    <t>600φ 1500K</t>
  </si>
  <si>
    <t>〒891-0703</t>
  </si>
  <si>
    <t>鹿児島県南九州市頴娃町御領6874-1</t>
  </si>
  <si>
    <t>0993-38-2041</t>
  </si>
  <si>
    <t>(有)玉名北部環境</t>
  </si>
  <si>
    <t>５００φ ５００Ｋ グレー</t>
  </si>
  <si>
    <t>〒861-0831</t>
  </si>
  <si>
    <t>熊本県玉名郡南関町細永1208-1</t>
  </si>
  <si>
    <t>0968-53-3173</t>
  </si>
  <si>
    <t>岩瀬産業(株) 伊勢崎管材(営)</t>
  </si>
  <si>
    <t>EP-80E（R）</t>
  </si>
  <si>
    <t>ダイヤフラム 右散気</t>
  </si>
  <si>
    <t>〒372-0022</t>
  </si>
  <si>
    <t>群馬県伊勢崎市日乃出町711-3</t>
  </si>
  <si>
    <t>0270-24-5521</t>
  </si>
  <si>
    <t>アムズ(株) 名古屋支店</t>
  </si>
  <si>
    <t>5０ＰUW２．1５Ｓ</t>
  </si>
  <si>
    <t>100V 6０Hz ５０Ａ</t>
  </si>
  <si>
    <t>5０ＰUA２．1５Ｓ</t>
  </si>
  <si>
    <t>シュトー商事株式会社　鴫石様</t>
  </si>
  <si>
    <t>ＤＵＯ-８０型</t>
  </si>
  <si>
    <t>〒882-0826</t>
  </si>
  <si>
    <t>宮崎県延岡市船倉町1丁目1-18</t>
  </si>
  <si>
    <t>0982-34-5417</t>
  </si>
  <si>
    <t>有限会社　新生電機商会</t>
  </si>
  <si>
    <t>100V ６０Hz ４０Ａ</t>
  </si>
  <si>
    <t>(株)野村総業　東松山営業所　田口所長様</t>
  </si>
  <si>
    <t>100V ５０Hz ４０Ａ</t>
  </si>
  <si>
    <t>〒355-0023</t>
  </si>
  <si>
    <t>埼玉県東松山市六反町15-4</t>
  </si>
  <si>
    <t>0493-23-2921</t>
  </si>
  <si>
    <t>６００φ １０００Ｋ 黒</t>
  </si>
  <si>
    <t>1式</t>
  </si>
  <si>
    <t>(株)北陽　鈴木社長様</t>
  </si>
  <si>
    <t>100V ６０Hz ５０Ａ</t>
  </si>
  <si>
    <t>〒435-0002</t>
  </si>
  <si>
    <t>静岡県浜松市東区白鳥町1417-1</t>
  </si>
  <si>
    <t>053-422-0955</t>
  </si>
  <si>
    <t>100V 5０Hz 4０Ａ</t>
  </si>
  <si>
    <t>秋田県秋田市茨島1丁目2-6</t>
  </si>
  <si>
    <t>青森県八戸市北白山台2丁目4番21号</t>
  </si>
  <si>
    <t>0178-23-3040</t>
  </si>
  <si>
    <t>(株)ヤマグチ　山口社長様</t>
  </si>
  <si>
    <t>4０（32）ＰＵW２．1５Ｓ</t>
  </si>
  <si>
    <t>100V　60Hz　32A</t>
  </si>
  <si>
    <t>〒886-0004</t>
  </si>
  <si>
    <t>宮崎県小林市細野1316</t>
  </si>
  <si>
    <t>090-3739-0658</t>
  </si>
  <si>
    <t>EＰ－80E用</t>
  </si>
  <si>
    <t>LW-250用</t>
  </si>
  <si>
    <t>田中電気工事(株)</t>
  </si>
  <si>
    <t>AP-100F</t>
  </si>
  <si>
    <t>〒761-4426</t>
  </si>
  <si>
    <t>香川県小豆郡小豆島町馬木甲852-1</t>
  </si>
  <si>
    <t>0879-82-0997</t>
  </si>
  <si>
    <t>北研エンジニアリング(株)　七尾支店　中村様</t>
  </si>
  <si>
    <t>YLP-100</t>
  </si>
  <si>
    <t>ダイヤフラムブロワ</t>
  </si>
  <si>
    <t>HP-60/80</t>
  </si>
  <si>
    <t>大晃機械工業(株)　神志名様</t>
  </si>
  <si>
    <t>DF-150</t>
  </si>
  <si>
    <t>〒861-4115</t>
  </si>
  <si>
    <t>熊本県熊本市南区川尻4丁目5-50</t>
  </si>
  <si>
    <t>096-357-8844</t>
  </si>
  <si>
    <t>建水工業(株)</t>
  </si>
  <si>
    <t>AP-30P</t>
  </si>
  <si>
    <t>〒702-8025</t>
  </si>
  <si>
    <t>岡山県岡山市南区浦安西町66-12</t>
  </si>
  <si>
    <t>086-263-6354</t>
  </si>
  <si>
    <t>東京北研(株)　埼玉営業所 白石様</t>
  </si>
  <si>
    <t>32ＰＵW２．1５Ｓ</t>
  </si>
  <si>
    <t>100V　50Hz　32A</t>
  </si>
  <si>
    <t>〒346-0024</t>
  </si>
  <si>
    <t>埼玉県久喜市北青柳491</t>
  </si>
  <si>
    <t>0480-38-9084</t>
  </si>
  <si>
    <t>平松　健二様</t>
  </si>
  <si>
    <t>〒716-1311</t>
  </si>
  <si>
    <t>岡山県高梁市巨瀬町4995-9</t>
  </si>
  <si>
    <t>080-8247-5629</t>
  </si>
  <si>
    <t>(有)ヌノカワクリーンサービス</t>
  </si>
  <si>
    <t>アムズマンホール</t>
  </si>
  <si>
    <t>450φ　蓋のみ</t>
  </si>
  <si>
    <t>〒950-1213</t>
  </si>
  <si>
    <t>新潟県新潟市南区能登1丁目8-12</t>
  </si>
  <si>
    <t>025-372-2747</t>
  </si>
  <si>
    <t>40PUA2.25S</t>
  </si>
  <si>
    <t>〒879-7305</t>
  </si>
  <si>
    <t>大分県豊後大野市犬飼町田原1753番地6</t>
  </si>
  <si>
    <t>097-578-1864</t>
  </si>
  <si>
    <t>丸一商事(株)能登支店</t>
  </si>
  <si>
    <t>360φ　蓋のみ</t>
  </si>
  <si>
    <t>〒928-0312</t>
  </si>
  <si>
    <t>石川県鳳珠郡能登町上町に82-1</t>
  </si>
  <si>
    <t>0768-76-2015</t>
  </si>
  <si>
    <t>明興住機(株)　久保様</t>
  </si>
  <si>
    <t>ＣＲＳ401ＤＳ－Ｆ４０</t>
  </si>
  <si>
    <t>１００Ｖ　４０Ａ　150W</t>
  </si>
  <si>
    <t>ＣＲＳ401ＷＳ－Ｆ４０</t>
  </si>
  <si>
    <t>富士水質管理(株)　早川所長様</t>
  </si>
  <si>
    <t>450φ 1500Ｋ 黒</t>
  </si>
  <si>
    <t>〒406-0812</t>
  </si>
  <si>
    <t>山梨県笛吹市御坂町下黒駒172-6</t>
  </si>
  <si>
    <t>055-264-2075</t>
  </si>
  <si>
    <t>(株)アズマ四国　森下様</t>
  </si>
  <si>
    <t>MHB 350</t>
  </si>
  <si>
    <t>蓋枠セット</t>
  </si>
  <si>
    <t>〒779-1106</t>
  </si>
  <si>
    <t>徳島県阿南市羽ノ浦町岩脇ヌクミ51-4</t>
  </si>
  <si>
    <t>0884-44-5638</t>
  </si>
  <si>
    <t>アムズ(株)　宮崎営業所　谷口様</t>
  </si>
  <si>
    <t>〒880-0951</t>
  </si>
  <si>
    <t>宮崎県宮崎市大塚町宮田2891</t>
  </si>
  <si>
    <t>0985-52-2700</t>
  </si>
  <si>
    <t>ブロワ　</t>
  </si>
  <si>
    <t>XP-60</t>
  </si>
  <si>
    <t>3台</t>
  </si>
  <si>
    <t>XP-40</t>
  </si>
  <si>
    <t>石川大管工業</t>
  </si>
  <si>
    <t>〒923-0335</t>
  </si>
  <si>
    <t>石川県小松市滝ヶ原町二164</t>
  </si>
  <si>
    <t>0761-65-1707</t>
  </si>
  <si>
    <t>四国三友化成（株）</t>
  </si>
  <si>
    <t>アムズ(株) 鹿児島(営)が引き取り</t>
  </si>
  <si>
    <t>６００φ３００Ｈ　グレー枠</t>
  </si>
  <si>
    <t>242個</t>
  </si>
  <si>
    <t>６００φ３００Ｈ　黒枠</t>
  </si>
  <si>
    <t>10個</t>
  </si>
  <si>
    <t>４５０φ３００Ｈ　グレー枠</t>
  </si>
  <si>
    <t>(株)産商　東様</t>
  </si>
  <si>
    <t>(株)小笠原西部支店</t>
  </si>
  <si>
    <t>DUO-80</t>
  </si>
  <si>
    <t>左ばっき</t>
  </si>
  <si>
    <t>〒849-1311</t>
  </si>
  <si>
    <t>佐賀県鹿島市高津原4346-7</t>
  </si>
  <si>
    <t>0954-63-2251</t>
  </si>
  <si>
    <t>(株)内村電機工務店　大谷様</t>
  </si>
  <si>
    <t>100V 60Hz 50A</t>
  </si>
  <si>
    <t>〒698-0046</t>
  </si>
  <si>
    <t>島根県益田市かもしま東町2-2</t>
  </si>
  <si>
    <t>0856-22-1677</t>
  </si>
  <si>
    <t>100V 60Hz 40A</t>
  </si>
  <si>
    <t>(株)村田水道工業所　</t>
  </si>
  <si>
    <t>〒519-4324</t>
  </si>
  <si>
    <t>三重県熊野市井戸町361-8</t>
  </si>
  <si>
    <t>0597-85-3000</t>
  </si>
  <si>
    <t>ケーブル20M</t>
  </si>
  <si>
    <t>LW-150用</t>
  </si>
  <si>
    <t>1セット</t>
  </si>
  <si>
    <t>LW-300B</t>
  </si>
  <si>
    <t>40PUA2.15S</t>
  </si>
  <si>
    <t>40PUW2.15S</t>
  </si>
  <si>
    <t>アムズ(株)　盛岡営業所　上野様</t>
  </si>
  <si>
    <t>岩手県盛岡市津志田南3丁目14番57号</t>
  </si>
  <si>
    <t>XP-80用</t>
  </si>
  <si>
    <t>ビルトインチューブパーツ</t>
  </si>
  <si>
    <t>2ケ</t>
  </si>
  <si>
    <t>フロートスイッチ（2個玉）</t>
  </si>
  <si>
    <t>PNA用</t>
  </si>
  <si>
    <t>フロートスイッチ（3個玉）</t>
  </si>
  <si>
    <t>PNW用</t>
  </si>
  <si>
    <t>10台</t>
  </si>
  <si>
    <t>アムズ(株)　前橋営業所</t>
  </si>
  <si>
    <t>ICWA 450</t>
  </si>
  <si>
    <t>〒371-0845</t>
  </si>
  <si>
    <t>群馬県前橋市鳥羽町153-1</t>
  </si>
  <si>
    <t>027-251-2326</t>
  </si>
  <si>
    <t>渡辺パイプ(株) 会津サービスセンター　米内様</t>
  </si>
  <si>
    <t>100V 50Hz 40A</t>
  </si>
  <si>
    <t>〒965-0064</t>
  </si>
  <si>
    <t>福島県会津若松市神指町黒川字湯川東170</t>
  </si>
  <si>
    <t>0242-23-1122</t>
  </si>
  <si>
    <t>アムズ(株)　大分営業所</t>
  </si>
  <si>
    <t>スダッドボルトSUS</t>
  </si>
  <si>
    <t>ICWD用</t>
  </si>
  <si>
    <t>〒870-1132</t>
  </si>
  <si>
    <t>大分県大分市光吉910番地102</t>
  </si>
  <si>
    <t>097-567-4431</t>
  </si>
  <si>
    <t>袋ナット</t>
  </si>
  <si>
    <t>SUSワッシャー</t>
  </si>
  <si>
    <t>ゴムワッシャー</t>
  </si>
  <si>
    <t>ＣＲＳ501Ｔ－Ｆ50</t>
  </si>
  <si>
    <t>２００Ｖ　５０Ａ　0.4ＫW</t>
  </si>
  <si>
    <t>ＣＲＳ501ＤＳ－Ｆ50</t>
  </si>
  <si>
    <t>１００Ｖ　５０Ａ　400W</t>
  </si>
  <si>
    <t>32PRW2.13S</t>
  </si>
  <si>
    <t>100Ｖ　50Hz　32A</t>
  </si>
  <si>
    <t>32PRA2.13S</t>
  </si>
  <si>
    <t>山崎設備</t>
  </si>
  <si>
    <t>CRS321DS</t>
  </si>
  <si>
    <t>100W</t>
  </si>
  <si>
    <t>〒928-0011</t>
  </si>
  <si>
    <t>石川県輪島市杉平町鬼田61-3</t>
  </si>
  <si>
    <t>0768-22-4361</t>
  </si>
  <si>
    <t>EP-80EL</t>
  </si>
  <si>
    <t>左散気</t>
  </si>
  <si>
    <t>(有)柊山水道設備　柊山社長様</t>
  </si>
  <si>
    <t>蓋のみ</t>
  </si>
  <si>
    <t>〒889-4313</t>
  </si>
  <si>
    <t>宮崎県えびの市杉水流143</t>
  </si>
  <si>
    <t>0984-33-0381</t>
  </si>
  <si>
    <t>アオバ(株)</t>
  </si>
  <si>
    <t>ダイアフラムセット</t>
  </si>
  <si>
    <t>JDK-120用</t>
  </si>
  <si>
    <t>〒761-1403</t>
  </si>
  <si>
    <t>香川県高松市香南町吉光135-7</t>
  </si>
  <si>
    <t>087-816-7725</t>
  </si>
  <si>
    <t>アムズ(株)　静岡営業所　長様</t>
  </si>
  <si>
    <t>ICWD600</t>
  </si>
  <si>
    <t>〒420-0934</t>
  </si>
  <si>
    <t>静岡県静岡市葵区岳美10-16</t>
  </si>
  <si>
    <t>054-246-2638</t>
  </si>
  <si>
    <t>能登町 衛生センター　堂野様</t>
  </si>
  <si>
    <t>HP-120</t>
  </si>
  <si>
    <t>〒927-0441</t>
  </si>
  <si>
    <t>石川県鳳珠郡能登町藤波9字20番1地</t>
  </si>
  <si>
    <t>0768-62-0294</t>
  </si>
  <si>
    <t>邑南町役場瑞穂支所　三宅様</t>
  </si>
  <si>
    <t>〒696-0317</t>
  </si>
  <si>
    <t>島根県邑智郡邑南町淀原153-1</t>
  </si>
  <si>
    <t>0855-83-1124</t>
  </si>
  <si>
    <t>HP-60・80</t>
  </si>
  <si>
    <t>2個</t>
  </si>
  <si>
    <t>(株)伯和総業</t>
  </si>
  <si>
    <t>チャンバーブロックセット</t>
  </si>
  <si>
    <t>〒739-0021</t>
  </si>
  <si>
    <t>広島県東広島市西条町助実35-2</t>
  </si>
  <si>
    <t>0824-22-2094</t>
  </si>
  <si>
    <t>076-122-2308</t>
  </si>
  <si>
    <t>(株)クニ・ケミカル　御中</t>
  </si>
  <si>
    <t>FA24φ</t>
  </si>
  <si>
    <t>FRPローラーセット 75mm</t>
  </si>
  <si>
    <t>30本</t>
  </si>
  <si>
    <t>アムズ(株)松江営業所</t>
  </si>
  <si>
    <t>40PNA2.25S</t>
  </si>
  <si>
    <t>40PNW2.25S</t>
  </si>
  <si>
    <t>明興住機(株)　高城様</t>
  </si>
  <si>
    <t>450φ 1000Ｋ グレー</t>
  </si>
  <si>
    <t>(株)産商　伊藤様</t>
  </si>
  <si>
    <t>50PUA2.25S</t>
  </si>
  <si>
    <t>AP-80用</t>
  </si>
  <si>
    <t>(株)ホマン商会　国分営業所　坂元様</t>
  </si>
  <si>
    <t>片ユニオン</t>
  </si>
  <si>
    <t>φ13　301</t>
  </si>
  <si>
    <t>50個</t>
  </si>
  <si>
    <t>〒899-5101</t>
  </si>
  <si>
    <t>鹿児島県霧島市隼人町住吉259番地</t>
  </si>
  <si>
    <t>0995-44-7737</t>
  </si>
  <si>
    <t>ヤマト(株)鶴ヶ島すねおりセンター止め</t>
  </si>
  <si>
    <t>LW-350B</t>
  </si>
  <si>
    <t>100V 50Hz</t>
  </si>
  <si>
    <t>〒350-2211</t>
  </si>
  <si>
    <t>埼玉県鶴ヶ島市脚折町6-4-2</t>
  </si>
  <si>
    <t>三重県鈴鹿市稲生2丁目5-1</t>
  </si>
  <si>
    <t>ピーワンショップ</t>
  </si>
  <si>
    <t>450φ250K</t>
  </si>
  <si>
    <t>〒981-1222</t>
  </si>
  <si>
    <t>宮城県名取市上余田字千刈田636-10-103</t>
  </si>
  <si>
    <t>080-8215-3733</t>
  </si>
  <si>
    <t>マンホール蓋枠</t>
  </si>
  <si>
    <t>450φ500K 黒</t>
  </si>
  <si>
    <t>愛媛県松山市空港通3丁目7-5</t>
  </si>
  <si>
    <t>アムズ(株)　岡山営業所</t>
  </si>
  <si>
    <t>〒703-8222</t>
  </si>
  <si>
    <t>岡山県岡山市中区下371-1</t>
  </si>
  <si>
    <t>086-279-1815</t>
  </si>
  <si>
    <t>関西化学産業(有)</t>
  </si>
  <si>
    <t>〒710-0064</t>
  </si>
  <si>
    <t>岡山県倉敷市青江891-12</t>
  </si>
  <si>
    <t>086-427-6869</t>
  </si>
  <si>
    <t>(有)伊藤管工</t>
  </si>
  <si>
    <t>600φ1500K グレー</t>
  </si>
  <si>
    <t>4組</t>
  </si>
  <si>
    <t>〒433-8105</t>
  </si>
  <si>
    <t>静岡県浜松市北区三方原町2140-3</t>
  </si>
  <si>
    <t>053-420-1890</t>
  </si>
  <si>
    <t>福山通運 春日井支店止め</t>
  </si>
  <si>
    <t>CRS501DT-F50</t>
  </si>
  <si>
    <t>200V 50A 0.4kw</t>
  </si>
  <si>
    <t>〒486-0968　愛知県春日井市味美町2-68</t>
  </si>
  <si>
    <t>協和機材(株)　倉狩様</t>
  </si>
  <si>
    <t>旧アムズマンホール</t>
  </si>
  <si>
    <t>φ360 蓋のみ</t>
  </si>
  <si>
    <t>〒335-0034</t>
  </si>
  <si>
    <t>埼玉県戸田市笹目3-6-12</t>
  </si>
  <si>
    <t>08-421-3781</t>
  </si>
  <si>
    <t>(有)寺井設備工業</t>
  </si>
  <si>
    <t>ICWA600</t>
  </si>
  <si>
    <t>エフ・ダクト　福留社長様</t>
  </si>
  <si>
    <t>32（40）PNA2.15S</t>
  </si>
  <si>
    <t>〒885-0002</t>
  </si>
  <si>
    <t>宮崎県都城市太郎坊町1851-3</t>
  </si>
  <si>
    <t>090-4983-0063</t>
  </si>
  <si>
    <t>32（40）PNW2.15S</t>
  </si>
  <si>
    <t>チャンバー</t>
  </si>
  <si>
    <t>YLP-80</t>
  </si>
  <si>
    <t>〒889-0101</t>
  </si>
  <si>
    <t>宮崎県延岡市北川町川内名7233-1</t>
  </si>
  <si>
    <t>0982-46-2410</t>
  </si>
  <si>
    <t>CRS321 DS-F32</t>
  </si>
  <si>
    <t>100V 32A 100W</t>
  </si>
  <si>
    <t>CRS321 WS-F32</t>
  </si>
  <si>
    <t>ICWDφ600用</t>
  </si>
  <si>
    <t>明興住機(株)　房前様</t>
  </si>
  <si>
    <t>鋳鉄マンホール蓋のみ</t>
  </si>
  <si>
    <t>φ360×250K</t>
  </si>
  <si>
    <t>φ220×250K</t>
  </si>
  <si>
    <t>TKO-60T</t>
  </si>
  <si>
    <t>青梅新興(株)　斉藤様</t>
  </si>
  <si>
    <t>ストレーナー部品のみ</t>
  </si>
  <si>
    <t>CXA型の循環装置下端の吸い口メッシュ部品</t>
  </si>
  <si>
    <t>5個</t>
  </si>
  <si>
    <t>〒198-0005</t>
  </si>
  <si>
    <t>東京都青梅市黒沢1-699</t>
  </si>
  <si>
    <t>0428-74-4281</t>
  </si>
  <si>
    <t>(有)濱屋浄化サービス</t>
  </si>
  <si>
    <t>〒896-0064</t>
  </si>
  <si>
    <t>鹿児島県いちき串木野市羽島3451-1</t>
  </si>
  <si>
    <t>0996-35-0023</t>
  </si>
  <si>
    <t>AP-80F</t>
  </si>
  <si>
    <t>埼玉サンケイ機器(株) 鶴ヶ島営業所</t>
  </si>
  <si>
    <t>500φ500K 黒</t>
  </si>
  <si>
    <t>埼玉県鶴ヶ島市脚折町3-4-19</t>
  </si>
  <si>
    <t>049-285-7943</t>
  </si>
  <si>
    <t>100V 60Hz 40A　ケーブル20M</t>
  </si>
  <si>
    <t>北研エンジニアリング(株)　七尾支店　山口様</t>
  </si>
  <si>
    <t>ブロワ FD-250S</t>
  </si>
  <si>
    <t>全カバー付き 単相100V</t>
  </si>
  <si>
    <t>モーターのみ 単相100V</t>
  </si>
  <si>
    <t>50PU2.25</t>
  </si>
  <si>
    <t>200V 60Hz 50A</t>
  </si>
  <si>
    <t>時盛建設(株)　中村様</t>
  </si>
  <si>
    <t>50PU2.15S</t>
  </si>
  <si>
    <t>〒743-0063</t>
  </si>
  <si>
    <t>山口県光市島田2丁目25番12号</t>
  </si>
  <si>
    <t>0833-71-1070</t>
  </si>
  <si>
    <t>MF-3</t>
  </si>
  <si>
    <t>3ケ</t>
  </si>
  <si>
    <t>(有)カナン</t>
  </si>
  <si>
    <t>〒929-0122</t>
  </si>
  <si>
    <t>石川県能美市大浜町ウ95番地1</t>
  </si>
  <si>
    <t>0761-55-1196</t>
  </si>
  <si>
    <t>小浜上田建材(株) 滋賀営業所 早藤様</t>
  </si>
  <si>
    <t>AP-50F</t>
  </si>
  <si>
    <t>〒520-1501</t>
  </si>
  <si>
    <t>滋賀県高島市新旭町旭654-1</t>
  </si>
  <si>
    <t>0740-25-2515</t>
  </si>
  <si>
    <t>渡辺パイプ(株)茂原サービスセンター</t>
  </si>
  <si>
    <t>〒297-0029</t>
  </si>
  <si>
    <t>千葉県茂原市高師2209-4</t>
  </si>
  <si>
    <t>0475-25-2481</t>
  </si>
  <si>
    <t>マンホール枠</t>
  </si>
  <si>
    <t>500φ黒</t>
  </si>
  <si>
    <t>LP-120H</t>
  </si>
  <si>
    <t>香川県高松市御厩町484-4</t>
  </si>
  <si>
    <t>マンホール蓋、枠</t>
  </si>
  <si>
    <t>0993.-38-2041</t>
  </si>
  <si>
    <t>LP-60N</t>
  </si>
  <si>
    <t>5ケ</t>
  </si>
  <si>
    <t>32PUA2.15S</t>
  </si>
  <si>
    <t xml:space="preserve">100V 60Hz 30A </t>
  </si>
  <si>
    <t>(株)ユアサ　西田様</t>
  </si>
  <si>
    <t>500φ500K グレー</t>
  </si>
  <si>
    <t>073-425-1291</t>
  </si>
  <si>
    <t>CP-80W用</t>
  </si>
  <si>
    <t>メンテナンスセット</t>
  </si>
  <si>
    <t>ナカショウ(株)　山本様</t>
  </si>
  <si>
    <t>50PUW2.25S</t>
  </si>
  <si>
    <t>〒520-1213</t>
  </si>
  <si>
    <t>滋賀県高島市安曇川町五番領179番地2</t>
  </si>
  <si>
    <t>0740-32-1512</t>
  </si>
  <si>
    <t>大野衛生設備(株)</t>
  </si>
  <si>
    <t>〒912-0042</t>
  </si>
  <si>
    <t>福井県大野市東中町301</t>
  </si>
  <si>
    <t>0779-65-5600</t>
  </si>
  <si>
    <t>株式会社リブウェルヤマザキ　薮内様</t>
  </si>
  <si>
    <t>TIP-200</t>
  </si>
  <si>
    <t>金森産業　坪野様</t>
  </si>
  <si>
    <t>北陸サービス(株)　木下　登様</t>
  </si>
  <si>
    <t>ハイセル</t>
  </si>
  <si>
    <t>1缶</t>
  </si>
  <si>
    <t>450φ250K 黒</t>
  </si>
  <si>
    <t>5枚</t>
  </si>
  <si>
    <t>〒030-0943</t>
  </si>
  <si>
    <t>017-738-1425</t>
  </si>
  <si>
    <t>40PU2.25</t>
  </si>
  <si>
    <t>200V 60Hz 40A</t>
  </si>
  <si>
    <t>トーワ商事(株) 事務所</t>
  </si>
  <si>
    <t>HP-120LL用</t>
  </si>
  <si>
    <t>HP-120用</t>
  </si>
  <si>
    <t>フィルターカバーパッキン</t>
  </si>
  <si>
    <t>ツルミ仕様</t>
  </si>
  <si>
    <t>20台</t>
  </si>
  <si>
    <t>北研エンジニアリング(株)　七尾支店　畑様</t>
  </si>
  <si>
    <t>単相100V 100W</t>
  </si>
  <si>
    <t>20ケ</t>
  </si>
  <si>
    <t>ケイ・アール(株)　高木様</t>
  </si>
  <si>
    <t>ケイ・アール(株)　舟崎様</t>
  </si>
  <si>
    <t>(株)真咲水道　</t>
  </si>
  <si>
    <t>50PUW2.4S</t>
  </si>
  <si>
    <t>〒881-0003</t>
  </si>
  <si>
    <t>宮崎県西都市右松2893番地1</t>
  </si>
  <si>
    <t>0983-42-3895</t>
  </si>
  <si>
    <t>50PUA2.4S</t>
  </si>
  <si>
    <t>メンテナンス トラスト(株)</t>
  </si>
  <si>
    <t>〒761-0443</t>
  </si>
  <si>
    <t>香川県高松市川島東町1877-12</t>
  </si>
  <si>
    <t>087-848-6838</t>
  </si>
  <si>
    <t>0985-75-8247</t>
  </si>
  <si>
    <t>10缶</t>
  </si>
  <si>
    <t>〒640-0422</t>
  </si>
  <si>
    <t>和歌山県紀の川市貴志川町岸小野97-2</t>
  </si>
  <si>
    <t>090-5169-2780</t>
  </si>
  <si>
    <t>4/15着</t>
  </si>
  <si>
    <t>(株)ユアサ 和歌山支店　戒谷様</t>
  </si>
  <si>
    <t>HP-120型</t>
  </si>
  <si>
    <t>AP-40P</t>
  </si>
  <si>
    <t>愛知県小牧市横内字西横内60-1</t>
  </si>
  <si>
    <t>AP-80H</t>
  </si>
  <si>
    <t>XP-30</t>
  </si>
  <si>
    <t>(株)A水技研　紺野様</t>
  </si>
  <si>
    <t>〒960-0112</t>
  </si>
  <si>
    <t>福島県福島市南矢野目高田東1-1</t>
  </si>
  <si>
    <t>024-572-5911</t>
  </si>
  <si>
    <t>(株)オオサト　豊岡様</t>
  </si>
  <si>
    <t>〒923-0825</t>
  </si>
  <si>
    <t>石川県小松市西軽海町2丁目232-5</t>
  </si>
  <si>
    <t>0761-58-0008</t>
  </si>
  <si>
    <t>LP-80HN用</t>
  </si>
  <si>
    <t>〒869-3601</t>
  </si>
  <si>
    <t>熊本県上天草市大矢野町登立534-34</t>
  </si>
  <si>
    <t>0964-56-0454</t>
  </si>
  <si>
    <t>日本化工(株)　宮土様</t>
  </si>
  <si>
    <t>LW-350A</t>
  </si>
  <si>
    <t>〒780-8040</t>
  </si>
  <si>
    <t>高知県高知市神田703</t>
  </si>
  <si>
    <t>088-833-9000</t>
  </si>
  <si>
    <t>環境管理(有)　常松</t>
  </si>
  <si>
    <t>HP60/80</t>
  </si>
  <si>
    <t>アンレット　御中</t>
  </si>
  <si>
    <t>BSR25B（350）カバー付</t>
  </si>
  <si>
    <t>200V</t>
  </si>
  <si>
    <t>大竹からメーカーに注文となった</t>
  </si>
  <si>
    <t>(有)江戸屋　</t>
  </si>
  <si>
    <t>YLP-120N用</t>
  </si>
  <si>
    <t>タナカ電器</t>
  </si>
  <si>
    <t>〒645-0203</t>
  </si>
  <si>
    <t>和歌山県日高郡みなべ町島之瀬183</t>
  </si>
  <si>
    <t>0739-75-2328</t>
  </si>
  <si>
    <t>東京北研(株)　埼玉営業所　白石様</t>
  </si>
  <si>
    <t>40PN2.15S</t>
  </si>
  <si>
    <t>50PNA2.4S</t>
  </si>
  <si>
    <t>50PNW2.4S</t>
  </si>
  <si>
    <t>600φ500K　グレー</t>
  </si>
  <si>
    <t>タカラ通商(株)高松営業所</t>
  </si>
  <si>
    <t>Ａ１００</t>
  </si>
  <si>
    <t>〒761-8058</t>
  </si>
  <si>
    <t>香川県高松市勅使町209-1</t>
  </si>
  <si>
    <t>０８７－８６６－３３５１</t>
  </si>
  <si>
    <t>ケイ・アール(株)吉田様</t>
  </si>
  <si>
    <t>愛知県名古屋市名東区牧の里2丁目１２０-１</t>
  </si>
  <si>
    <t>関西住機(株)</t>
  </si>
  <si>
    <t>三相２００Ｖ　全カバー付き</t>
  </si>
  <si>
    <t>〒970-0066</t>
  </si>
  <si>
    <t>愛媛県松山市宮田町１０７-２　カローラ宮田２０２</t>
  </si>
  <si>
    <t>０８９－９６１－４４６７</t>
  </si>
  <si>
    <t>１００Ｖ　６０Ｈｚ　５０Ａ</t>
  </si>
  <si>
    <t>(株)環境テクニカ本社</t>
  </si>
  <si>
    <t>１００Ｖ　５０Ｈｚ　３０Ａ</t>
  </si>
  <si>
    <t>中村建設(株)資材センター</t>
  </si>
  <si>
    <t>YLP-100N用</t>
  </si>
  <si>
    <t>〒716-0061</t>
  </si>
  <si>
    <t>岡山県高梁市落合町阿部６１６－２</t>
  </si>
  <si>
    <t>０８６６－２２－４８４８</t>
  </si>
  <si>
    <t>共立工務店カタイ様　引取り</t>
  </si>
  <si>
    <t>ＩＣＷＤ６００</t>
  </si>
  <si>
    <t>家田設備(株)</t>
  </si>
  <si>
    <t>LW-400A</t>
  </si>
  <si>
    <t>100V　リリーフ弁付き</t>
  </si>
  <si>
    <t>〒486-0903</t>
  </si>
  <si>
    <t>愛知県春日井市前並町3-4-12</t>
  </si>
  <si>
    <t>0568-31-3350</t>
  </si>
  <si>
    <t>(株)村田水道工業所</t>
  </si>
  <si>
    <t>EP-80E-R用</t>
  </si>
  <si>
    <t>エアークリーナーエレメント</t>
  </si>
  <si>
    <t>カバーパッキン</t>
  </si>
  <si>
    <t>キャンセル</t>
  </si>
  <si>
    <t>(株)ガイア</t>
  </si>
  <si>
    <t>50PUA2.75</t>
  </si>
  <si>
    <t>香川県高松市勅使町1295-1</t>
  </si>
  <si>
    <t>087-867-3166</t>
  </si>
  <si>
    <t>50PUW2.75</t>
  </si>
  <si>
    <t>A-100</t>
  </si>
  <si>
    <t>フロート</t>
  </si>
  <si>
    <t>AP-80F用</t>
  </si>
  <si>
    <t>(有)侑建工業</t>
  </si>
  <si>
    <t>100V　100W</t>
  </si>
  <si>
    <t>〒884-0002</t>
  </si>
  <si>
    <t>宮崎県児湯郡高鍋町北高鍋2384-2</t>
  </si>
  <si>
    <t>0983-23-2570</t>
  </si>
  <si>
    <t>(株)トモテック　小田様</t>
  </si>
  <si>
    <t>〒861-4731</t>
  </si>
  <si>
    <t>熊本県下益城郡美里町栗崎86-1</t>
  </si>
  <si>
    <t>0964-47-0384</t>
  </si>
  <si>
    <t>HP-150用</t>
  </si>
  <si>
    <t>4台</t>
  </si>
  <si>
    <t>岩瀬産業(株)　伊勢崎管材営業所</t>
  </si>
  <si>
    <t>CRS321WS</t>
  </si>
  <si>
    <t>(株)北陽</t>
  </si>
  <si>
    <t>600φ300H　グレー</t>
  </si>
  <si>
    <t>60個</t>
  </si>
  <si>
    <t>(株)環境創社　松山様</t>
  </si>
  <si>
    <t>〒489-0954</t>
  </si>
  <si>
    <t>愛知県瀬戸市台六町１５４</t>
  </si>
  <si>
    <t>０５６１－８５－１９８２</t>
  </si>
  <si>
    <t>100V・100W・2ケ玉</t>
  </si>
  <si>
    <t>EL-80-15用</t>
  </si>
  <si>
    <t>(株)五十嵐商会　八街営業所</t>
  </si>
  <si>
    <t>500φ500K　黒</t>
  </si>
  <si>
    <t>〒289-1107</t>
  </si>
  <si>
    <t>千葉県八街市八街は10-35</t>
  </si>
  <si>
    <t>043-443-4676</t>
  </si>
  <si>
    <t>100V 60Hz 30A</t>
  </si>
  <si>
    <t>(株)ナガオケ　浅間様</t>
  </si>
  <si>
    <t>〒955-0803</t>
  </si>
  <si>
    <t>新潟県三条市月岡1丁目6-1</t>
  </si>
  <si>
    <t>0256-34-5881</t>
  </si>
  <si>
    <t>エアクリーナーパッキン</t>
  </si>
  <si>
    <t>エアクリーナーエレメント</t>
  </si>
  <si>
    <t>保護スイッチ（ブレード付）</t>
  </si>
  <si>
    <t>AP-60</t>
  </si>
  <si>
    <t>EP-80E-L</t>
  </si>
  <si>
    <t>EP-80E-R</t>
  </si>
  <si>
    <t>(株)エコー設備工業　高橋様</t>
  </si>
  <si>
    <t>CRS321DWS</t>
  </si>
  <si>
    <t>単相100V　100W　</t>
  </si>
  <si>
    <t>〒989-0212</t>
  </si>
  <si>
    <t>宮城県白石市大鷹沢大町稲荷山149-1</t>
  </si>
  <si>
    <t>0224-26-3939</t>
  </si>
  <si>
    <t>泉金物産(株)　八幡平ガス営業所　八角様</t>
  </si>
  <si>
    <t>HP-100</t>
  </si>
  <si>
    <t>〒028-7405</t>
  </si>
  <si>
    <t>岩手県八幡平市平舘25-55-4</t>
  </si>
  <si>
    <t>0195-74-3276</t>
  </si>
  <si>
    <t>ヌマカン(株)清水営業所　設備営業部ルート　深澤様</t>
  </si>
  <si>
    <t>100V</t>
  </si>
  <si>
    <t>〒424-0043</t>
  </si>
  <si>
    <t>静岡県静岡市清水区永楽町5-7</t>
  </si>
  <si>
    <t>054-366-5115</t>
  </si>
  <si>
    <t>茨城北研(株)</t>
  </si>
  <si>
    <t>FP-60/80</t>
  </si>
  <si>
    <t>〒810-0841</t>
  </si>
  <si>
    <t>茨城県水戸市酒門町4231-3</t>
  </si>
  <si>
    <t>029-248-2161</t>
  </si>
  <si>
    <t>20個</t>
  </si>
  <si>
    <t>HP-100/120</t>
  </si>
  <si>
    <t>クニ・ケミカル 御中</t>
  </si>
  <si>
    <t>(株)カヨウ　坂上様</t>
  </si>
  <si>
    <t>FA24φ×3インチ</t>
  </si>
  <si>
    <t>FRP-Aローラー</t>
  </si>
  <si>
    <t>石川県金沢市御影町9番24号</t>
  </si>
  <si>
    <t>LP-80・120H</t>
  </si>
  <si>
    <t>アムズ(株)　埼玉営業所</t>
  </si>
  <si>
    <t>100V 50Hz 50A</t>
  </si>
  <si>
    <t>埼玉県鶴ヶ島市脚折町5丁目8-4</t>
  </si>
  <si>
    <t>049-286-6624</t>
  </si>
  <si>
    <t>350φ　500K</t>
  </si>
  <si>
    <t>〒310-0841</t>
  </si>
  <si>
    <t>明興住機(株)　平田様</t>
  </si>
  <si>
    <t>450φ　250K</t>
  </si>
  <si>
    <t>蓋のみ、旧アムズ仕様</t>
  </si>
  <si>
    <t>LW-200S</t>
  </si>
  <si>
    <t>0537-28-8111</t>
  </si>
  <si>
    <t>(株)村田水道工業所　御中</t>
  </si>
  <si>
    <t>〒５１９－４３２４</t>
  </si>
  <si>
    <t>０５９７－８５－３０００</t>
  </si>
  <si>
    <t>ＡＰ－６０Ｆ</t>
  </si>
  <si>
    <t>ＡＰ－８０Ｈ</t>
  </si>
  <si>
    <t>岩手県盛岡市津志田町</t>
  </si>
  <si>
    <t>(株)共進設備</t>
  </si>
  <si>
    <t>〒０２８－００１１</t>
  </si>
  <si>
    <t>岩手県久慈市湊町２２－４７－１０</t>
  </si>
  <si>
    <t>０１９４－５３－４７３３</t>
  </si>
  <si>
    <t>100V　50Hz　250W</t>
  </si>
  <si>
    <t>(株)ユアサ　御坊（営）　奥村様</t>
  </si>
  <si>
    <t>ＨＰ－８０型</t>
  </si>
  <si>
    <t>和歌山県御坊市湯川町小松原５５６－１</t>
  </si>
  <si>
    <t>株式会社リブウェルヤマザキ　南大阪営業所　直原様</t>
  </si>
  <si>
    <t>〒５８０－００４５</t>
  </si>
  <si>
    <t>大阪府松原市三宅西１－３２０－３</t>
  </si>
  <si>
    <t>０７２－３３２－６７８１</t>
  </si>
  <si>
    <t>瀬戸管材(株)</t>
  </si>
  <si>
    <t>AP-100F用</t>
  </si>
  <si>
    <t>〒768-0069</t>
  </si>
  <si>
    <t>香川県観音寺市茂木町2丁目2-23</t>
  </si>
  <si>
    <t>0875-25-9830</t>
  </si>
  <si>
    <t>ケイ・アール(株)　安藤様</t>
  </si>
  <si>
    <t>40PNA2.25</t>
  </si>
  <si>
    <t>40PNW2.25</t>
  </si>
  <si>
    <t>(株)産商　</t>
  </si>
  <si>
    <t>(株)A水技研　横江課長様</t>
  </si>
  <si>
    <t>親子ポンプ</t>
  </si>
  <si>
    <t>創進工業　小野様</t>
  </si>
  <si>
    <t>チャッキ弁のみ</t>
  </si>
  <si>
    <t>φ40/50</t>
  </si>
  <si>
    <t>〒400-0049</t>
  </si>
  <si>
    <t>山梨県甲府市富竹2-2-3　ルート52　202号</t>
  </si>
  <si>
    <t>090-6164-1865</t>
  </si>
  <si>
    <t>(株)和田商会</t>
  </si>
  <si>
    <t>TIP-40</t>
  </si>
  <si>
    <t>〒703-8205</t>
  </si>
  <si>
    <t>岡山県岡山市中区中井4丁目3-19</t>
  </si>
  <si>
    <t>086-275-1588</t>
  </si>
  <si>
    <t>SPスイッチ用破断ネジ</t>
  </si>
  <si>
    <t>1本</t>
  </si>
  <si>
    <t>右ばっ気</t>
  </si>
  <si>
    <t>(有)柊山水道設備</t>
  </si>
  <si>
    <t>マンホール 黒</t>
  </si>
  <si>
    <t>350φ500K</t>
  </si>
  <si>
    <t>中尾設備(株)　岡本支店長</t>
  </si>
  <si>
    <t>50PU2.4S</t>
  </si>
  <si>
    <t>〒886-0007</t>
  </si>
  <si>
    <t>宮崎県小林市真方436-2</t>
  </si>
  <si>
    <t>090-8763-7471</t>
  </si>
  <si>
    <t>40PU2.15</t>
  </si>
  <si>
    <t>フロート　MF-3A</t>
  </si>
  <si>
    <t>ケーブル6M</t>
  </si>
  <si>
    <t>アムズからトラック便にて出荷</t>
  </si>
  <si>
    <t>LP-30A</t>
  </si>
  <si>
    <t>アムズ(株)　静岡営業所</t>
  </si>
  <si>
    <t>(有)関西リペック</t>
  </si>
  <si>
    <t>クレオ</t>
  </si>
  <si>
    <t>SW-80</t>
  </si>
  <si>
    <t>1㎥</t>
  </si>
  <si>
    <t>〒569-0043</t>
  </si>
  <si>
    <t>大阪府高槻市竹の内町18-1</t>
  </si>
  <si>
    <t>072-672-1343</t>
  </si>
  <si>
    <t>千葉北研水質管理(株)　吉田様</t>
  </si>
  <si>
    <t>〒289-2612</t>
  </si>
  <si>
    <t>千葉県旭市蛇園3025-8</t>
  </si>
  <si>
    <t>0479-55-2600</t>
  </si>
  <si>
    <t>疋田産業(株) 御中</t>
  </si>
  <si>
    <t>(有)小野商店　工事部　高橋様</t>
  </si>
  <si>
    <t>40DSA5.25</t>
  </si>
  <si>
    <t>3相200V仕様</t>
  </si>
  <si>
    <t>〒981-2501</t>
  </si>
  <si>
    <t>宮城県伊具郡丸森町大内七夕西27-1</t>
  </si>
  <si>
    <t>0224-79-2543</t>
  </si>
  <si>
    <t>(株)小笠原</t>
  </si>
  <si>
    <t>THP-60用</t>
  </si>
  <si>
    <t>〒377-0002</t>
  </si>
  <si>
    <t>群馬県渋川市中村786</t>
  </si>
  <si>
    <t>0279-24-1111</t>
  </si>
  <si>
    <t>（同）内海技研</t>
  </si>
  <si>
    <t>Lアングル</t>
  </si>
  <si>
    <t>20本</t>
  </si>
  <si>
    <t>〒370-3503</t>
  </si>
  <si>
    <t>群馬県北群馬郡榛東村新井1544-2</t>
  </si>
  <si>
    <t>0279-26-2214</t>
  </si>
  <si>
    <t>アムズ(株)　宮崎営業所　肥後様</t>
  </si>
  <si>
    <t>500φ500K　グレー</t>
  </si>
  <si>
    <t>(株)加藤商会　本社　北山様</t>
  </si>
  <si>
    <t>〒640-8319</t>
  </si>
  <si>
    <t>和歌山県和歌山市手平1丁目5番8号</t>
  </si>
  <si>
    <t>073-424-2226</t>
  </si>
  <si>
    <t>(有)エコクリーンサービス　坂様</t>
  </si>
  <si>
    <t>FRP樹脂</t>
  </si>
  <si>
    <t>4缶</t>
  </si>
  <si>
    <t>〒356-0034</t>
  </si>
  <si>
    <t>埼玉県ふじみ野市駒林898-1</t>
  </si>
  <si>
    <t>049-265-0480</t>
  </si>
  <si>
    <t>白山工場入れに変更</t>
  </si>
  <si>
    <t>(株)花房船具　番田様</t>
  </si>
  <si>
    <t>マンホール蓋・枠</t>
  </si>
  <si>
    <t>2セット</t>
  </si>
  <si>
    <t>〒863-0033</t>
  </si>
  <si>
    <t>熊本県天草市東町28-1</t>
  </si>
  <si>
    <t>0969-24-0612</t>
  </si>
  <si>
    <t>(株)清建</t>
  </si>
  <si>
    <t>アムズ循環装置用</t>
  </si>
  <si>
    <t>逆止弁のみ</t>
  </si>
  <si>
    <t>〒987-0511</t>
  </si>
  <si>
    <t>宮城県登米市迫町佐沼南駒木袋212-3</t>
  </si>
  <si>
    <t>0220-22-7085</t>
  </si>
  <si>
    <t>アムズ定量移行装置</t>
  </si>
  <si>
    <t>(株)ハヤシ　本社　金様</t>
  </si>
  <si>
    <t>〒522-0201</t>
  </si>
  <si>
    <t>滋賀県彦根市高宮町1666番地の3</t>
  </si>
  <si>
    <t>0749-23-1101</t>
  </si>
  <si>
    <t>50PNA2.15S</t>
  </si>
  <si>
    <t>50PNW2.15S</t>
  </si>
  <si>
    <t>西濃運輸　京都支店止め</t>
  </si>
  <si>
    <t>HC-301S 200V</t>
  </si>
  <si>
    <t>全カバー付</t>
  </si>
  <si>
    <t>〒601-8033</t>
  </si>
  <si>
    <t>京都府京都市南区東九条南石田町70</t>
  </si>
  <si>
    <t>警報　A-100</t>
  </si>
  <si>
    <t>(株)トーブ　吉川専務様</t>
  </si>
  <si>
    <t>５００φ１５００Ｋ</t>
  </si>
  <si>
    <t>４０ＰＮＡ２．２５</t>
  </si>
  <si>
    <t>200Ｖ　60Hz　40A</t>
  </si>
  <si>
    <t>愛知県名古屋市名東区牧の里2丁目１２０－１</t>
  </si>
  <si>
    <t>(有)白鳳清掃　清原様</t>
  </si>
  <si>
    <t>電磁弁</t>
  </si>
  <si>
    <t>〒518-0123</t>
  </si>
  <si>
    <t>三重県伊賀市猪田東川原7088番地</t>
  </si>
  <si>
    <t>0595-37-0128</t>
  </si>
  <si>
    <t>EP-100H2T用</t>
  </si>
  <si>
    <t>EP-80HN2T用</t>
  </si>
  <si>
    <t>単相100V　モーター外し、カバー無</t>
  </si>
  <si>
    <t>(株)幸和ホーム　榎本様</t>
  </si>
  <si>
    <t>ブロワHP-120型</t>
  </si>
  <si>
    <t>〒649-6631</t>
  </si>
  <si>
    <t>和歌山県紀の川市名手市場278-1</t>
  </si>
  <si>
    <t>0736-75-5123</t>
  </si>
  <si>
    <t>(有)岩手浄化槽管理センター</t>
  </si>
  <si>
    <t>HP60/80用</t>
  </si>
  <si>
    <t>10セット</t>
  </si>
  <si>
    <t>〒028-4134</t>
  </si>
  <si>
    <t>岩手県盛岡市下田字陣場40-14</t>
  </si>
  <si>
    <t>019-683-2662</t>
  </si>
  <si>
    <t>(株)ユアサ　和歌山支店　西田様</t>
  </si>
  <si>
    <t>XP-80型</t>
  </si>
  <si>
    <t>EP-60EN</t>
  </si>
  <si>
    <t>1SET</t>
  </si>
  <si>
    <t>〒870-0115</t>
  </si>
  <si>
    <t>大分県大分市関園117-27</t>
  </si>
  <si>
    <t>097-527-4306</t>
  </si>
  <si>
    <t>小浜上田建材(株)　滋賀(営)　北川様</t>
  </si>
  <si>
    <t>MHB450</t>
  </si>
  <si>
    <t>丸尾興商(株)　袋井支社　佐藤様</t>
  </si>
  <si>
    <t>マンホール蓋、枠セット</t>
  </si>
  <si>
    <t>450φ500K　黒</t>
  </si>
  <si>
    <t>〒437-0064</t>
  </si>
  <si>
    <t>静岡県袋井市川井981</t>
  </si>
  <si>
    <t>0538-43-3121</t>
  </si>
  <si>
    <t>山二環境機材(株)能代営業所</t>
  </si>
  <si>
    <t>〒016-0878</t>
  </si>
  <si>
    <t>秋田県能代市臥竜山39-30</t>
  </si>
  <si>
    <t>0185-52-3131</t>
  </si>
  <si>
    <t>渡辺パイプ(株) ふじみ野SC　伊藤様</t>
  </si>
  <si>
    <t>350φ250K　黒</t>
  </si>
  <si>
    <t>〒356-0050</t>
  </si>
  <si>
    <t>埼玉県ふじみ野市ふじみ野2-12-8</t>
  </si>
  <si>
    <t>049-256-2681</t>
  </si>
  <si>
    <t>100W 100V 2ケ玉</t>
  </si>
  <si>
    <t>埼玉サンケイ機器(株)　鶴ヶ島営業所</t>
  </si>
  <si>
    <t>ICWB450</t>
  </si>
  <si>
    <t>蓋枠</t>
  </si>
  <si>
    <t>(有)カナン　上村様</t>
  </si>
  <si>
    <t>40PUW2.25S</t>
  </si>
  <si>
    <t>石川県能美市大浜町ウ95-1</t>
  </si>
  <si>
    <t>(有)ヤマモト住設　山本社長様</t>
  </si>
  <si>
    <t>〒515-2321</t>
  </si>
  <si>
    <t>三重県松阪市嬉野中川町823-2</t>
  </si>
  <si>
    <t>0598-42-6274</t>
  </si>
  <si>
    <t>嵩上げ用枠のみ</t>
  </si>
  <si>
    <t>450φ　黒</t>
  </si>
  <si>
    <t>8台</t>
  </si>
  <si>
    <t>愛知県小牧市横内60-1</t>
  </si>
  <si>
    <t>埼玉県鶴ヶ島市脚折町5-8-4</t>
  </si>
  <si>
    <t>上信機材(株)</t>
  </si>
  <si>
    <t>単相100V　耐油ケーブル</t>
  </si>
  <si>
    <t>〒371-0055</t>
  </si>
  <si>
    <t>群馬県前橋市北代田町613</t>
  </si>
  <si>
    <t>027-232-6550</t>
  </si>
  <si>
    <t>日本エラストマー(株)　大分工場　設備管理課　金澤様</t>
  </si>
  <si>
    <t>〒870-0111</t>
  </si>
  <si>
    <t>大分県大分市中ノ洲2番地</t>
  </si>
  <si>
    <t>097-521-0882</t>
  </si>
  <si>
    <t>宮崎県児湯郡高鍋町北高鍋2384番地2</t>
  </si>
  <si>
    <t>(株)アールイーテック</t>
  </si>
  <si>
    <t>定量ポンプの弁</t>
  </si>
  <si>
    <t>CXA用</t>
  </si>
  <si>
    <t>〒390-0851</t>
  </si>
  <si>
    <t>長野県松本市島内5138-2 第二島内ビル2F</t>
  </si>
  <si>
    <t>0263-31-3926</t>
  </si>
  <si>
    <t>富研工業(株)</t>
  </si>
  <si>
    <t>SD-150S</t>
  </si>
  <si>
    <t>100V 60Hz カバー付き</t>
  </si>
  <si>
    <t>〒930-0813</t>
  </si>
  <si>
    <t>富山県富山市下赤江町2-10-40</t>
  </si>
  <si>
    <t>076-441-2252</t>
  </si>
  <si>
    <t>(株)Adonis</t>
  </si>
  <si>
    <t>エアエレメント</t>
  </si>
  <si>
    <t>HC-251S～401S用</t>
  </si>
  <si>
    <t>〒799-1506</t>
  </si>
  <si>
    <t>愛媛県今治市東村3丁目9-36</t>
  </si>
  <si>
    <t>0898-52-9707</t>
  </si>
  <si>
    <t>40PU2.15S</t>
  </si>
  <si>
    <t>450φ500K ロック無</t>
  </si>
  <si>
    <t>(株)渡辺　専務様</t>
  </si>
  <si>
    <t>〒798-0020</t>
  </si>
  <si>
    <t>愛媛県宇和島市高串1番耕地1434-1</t>
  </si>
  <si>
    <t>0895-22-1235</t>
  </si>
  <si>
    <t>一十運送(有)</t>
  </si>
  <si>
    <t>ICWB600</t>
  </si>
  <si>
    <t>山形県山形市流通センター14-6-1</t>
  </si>
  <si>
    <t>中央清掃(株) 本社　佐々木 仁様</t>
  </si>
  <si>
    <t>ブロワ ダイヤフラム式</t>
  </si>
  <si>
    <t>〒501-0222</t>
  </si>
  <si>
    <t>岐阜県瑞穂市別府1259-1</t>
  </si>
  <si>
    <t>058-327-1144</t>
  </si>
  <si>
    <t>XP-80</t>
  </si>
  <si>
    <t>ICWD450</t>
  </si>
  <si>
    <t>真野建材(株)</t>
  </si>
  <si>
    <t>(株)アースカーゴ　杉本様</t>
  </si>
  <si>
    <t>600φ2500K</t>
  </si>
  <si>
    <t>〒601-8151</t>
  </si>
  <si>
    <t>京都府京都市南区上鳥羽塔ノ森東向町66</t>
  </si>
  <si>
    <t>075-661-1000</t>
  </si>
  <si>
    <t>450φ2500K</t>
  </si>
  <si>
    <t>市民セレクト(株)　東様</t>
  </si>
  <si>
    <t>石川県小松市芦田町2丁目35</t>
  </si>
  <si>
    <t>日商産業(株)</t>
  </si>
  <si>
    <t>〒870-0883</t>
  </si>
  <si>
    <t>大分県大分市永興1481番地</t>
  </si>
  <si>
    <t>097-578-6366</t>
  </si>
  <si>
    <t>FP-60N用</t>
  </si>
  <si>
    <t>日東物産(株)　谷野様</t>
  </si>
  <si>
    <t>ＹＬＰ－８０用</t>
  </si>
  <si>
    <t>〒701-0165</t>
  </si>
  <si>
    <t>岡山県岡山市北区大内田830-1</t>
  </si>
  <si>
    <t>086-292-5555</t>
  </si>
  <si>
    <t>タンクパッキン</t>
  </si>
  <si>
    <t>段付クッション</t>
  </si>
  <si>
    <t>４個</t>
  </si>
  <si>
    <t>熊本県熊本市中央区水前寺4-36-4　トリービル1F</t>
  </si>
  <si>
    <t>(株)ユーシー　津田様</t>
  </si>
  <si>
    <t>(有)リビングセンター</t>
  </si>
  <si>
    <t>450φ1000K　黒</t>
  </si>
  <si>
    <t>〒791-8004</t>
  </si>
  <si>
    <t>愛媛県松山市鴨川1丁目5-34</t>
  </si>
  <si>
    <t>089-922-5200</t>
  </si>
  <si>
    <t>EP-80EL　左散気</t>
  </si>
  <si>
    <t>LW-200（S）100V用</t>
  </si>
  <si>
    <t>(株)タナカ　前田 篤様</t>
  </si>
  <si>
    <t>〒607-8308</t>
  </si>
  <si>
    <t>京都府京都市山科区西野山桜ノ馬場町86</t>
  </si>
  <si>
    <t>090-9123-2685</t>
  </si>
  <si>
    <t>アムズ(株)　盛岡営業所</t>
  </si>
  <si>
    <t>50PU2.4</t>
  </si>
  <si>
    <t>200V 50Hz 50A</t>
  </si>
  <si>
    <t>ミニフロート</t>
  </si>
  <si>
    <t>(株)小松土木通商</t>
  </si>
  <si>
    <t>350φ250K 1ｔ荷重</t>
  </si>
  <si>
    <t>〒920-2321</t>
  </si>
  <si>
    <t>石川県白山市吉野壬58</t>
  </si>
  <si>
    <t>076-255-5175</t>
  </si>
  <si>
    <t>32PNA2.15S</t>
  </si>
  <si>
    <t>100V 60Hz 32A</t>
  </si>
  <si>
    <t>(株)セントラル設備機器　高橋 宏様</t>
  </si>
  <si>
    <t>〒023-0003</t>
  </si>
  <si>
    <t>岩手県奥州市水沢佐倉河前田19-1</t>
  </si>
  <si>
    <t>0197-24-4026</t>
  </si>
  <si>
    <t>アムズ(株)　広島支店　山広様</t>
  </si>
  <si>
    <t>フロートRF-5</t>
  </si>
  <si>
    <t>ケーブル6m</t>
  </si>
  <si>
    <t>〒731-0124</t>
  </si>
  <si>
    <t>広島県広島市安佐南区大町東1-11-7</t>
  </si>
  <si>
    <t>082-879-6162</t>
  </si>
  <si>
    <t>アクラス</t>
  </si>
  <si>
    <t>TIP-100型</t>
  </si>
  <si>
    <t>2口タイプ</t>
  </si>
  <si>
    <t>〒940-2522</t>
  </si>
  <si>
    <t>新潟県長岡市寺泊夏戸3849</t>
  </si>
  <si>
    <t>0258-75-3825</t>
  </si>
  <si>
    <t>(株)冨治商会　白濱所長様</t>
  </si>
  <si>
    <t>〒885-0034</t>
  </si>
  <si>
    <t>宮崎県都城市菖蒲原町28-8-1</t>
  </si>
  <si>
    <t>0986-22-2041</t>
  </si>
  <si>
    <t>アビトップ(株)　奄美営業所　元島所長様</t>
  </si>
  <si>
    <t>CRS321DS-VF30</t>
  </si>
  <si>
    <t>耐油ケーブル</t>
  </si>
  <si>
    <t>〒894-0004</t>
  </si>
  <si>
    <t>鹿児島県奄美市名瀬鳩浜町87</t>
  </si>
  <si>
    <t>0997-52-4057</t>
  </si>
  <si>
    <t>CRS321WS-VF30</t>
  </si>
  <si>
    <t>中山商事(株)　吉岡康様</t>
  </si>
  <si>
    <t>AP-100用</t>
  </si>
  <si>
    <t>〒627-0012</t>
  </si>
  <si>
    <t>京都府京丹後市峰山町杉谷657-1</t>
  </si>
  <si>
    <t>0772-62-0702</t>
  </si>
  <si>
    <t>運送会社　佐川ｏｒ福山　中津営業所止め</t>
  </si>
  <si>
    <t>耐油ケーブル　100W</t>
  </si>
  <si>
    <t>※客先が引き取りに行きます</t>
  </si>
  <si>
    <t>フォーエス企画</t>
  </si>
  <si>
    <t>0979-32-5714</t>
  </si>
  <si>
    <t>田村　喜久男様</t>
  </si>
  <si>
    <t>〒416-0945</t>
  </si>
  <si>
    <t>静岡県富士市宮島125</t>
  </si>
  <si>
    <t>0545-61-7788</t>
  </si>
  <si>
    <t>環境技研工業(株)　木下社長様</t>
  </si>
  <si>
    <t>〒371-0037</t>
  </si>
  <si>
    <t>群馬県前橋市上小出町2-19-9</t>
  </si>
  <si>
    <t>027-226-0033</t>
  </si>
  <si>
    <t>(有)高橋設備工業</t>
  </si>
  <si>
    <t>〒889-1803</t>
  </si>
  <si>
    <t>宮崎県都城市山之口町山之口3933-1</t>
  </si>
  <si>
    <t>0986-57-3141</t>
  </si>
  <si>
    <t>出渕建設(株)</t>
  </si>
  <si>
    <t>TIP-100</t>
  </si>
  <si>
    <t>〒709-0861</t>
  </si>
  <si>
    <t>岡山県岡山市東区瀬戸町瀬戸187-2</t>
  </si>
  <si>
    <t>086-952-0442</t>
  </si>
  <si>
    <t>(株)産商　東様　</t>
  </si>
  <si>
    <t>40PNAW2.15S</t>
  </si>
  <si>
    <t>アムズ(株)　富山支店</t>
  </si>
  <si>
    <t>MP-70WY</t>
  </si>
  <si>
    <t>〒930-0803</t>
  </si>
  <si>
    <t>富山県富山市下新本町1番9号</t>
  </si>
  <si>
    <t>076-441-8847</t>
  </si>
  <si>
    <t>東京北研(株)　埼玉営業所　安部様</t>
  </si>
  <si>
    <t>HP-100用</t>
  </si>
  <si>
    <t>(株)アムテック　本社　津澤様</t>
  </si>
  <si>
    <t>CR501T-F50</t>
  </si>
  <si>
    <t>200V 60Hz 0.15W</t>
  </si>
  <si>
    <t>〒935-0025</t>
  </si>
  <si>
    <t>富山県氷見市鞍川1383</t>
  </si>
  <si>
    <t>0766-72-5656</t>
  </si>
  <si>
    <t>山本　秀一様</t>
  </si>
  <si>
    <t>〒520-3045</t>
  </si>
  <si>
    <t>滋賀県栗東市高野435-13</t>
  </si>
  <si>
    <t>080-6362-2958</t>
  </si>
  <si>
    <t>東浦環境衛生　東浦様</t>
  </si>
  <si>
    <t>ポリホープ</t>
  </si>
  <si>
    <t>6/17着</t>
  </si>
  <si>
    <t>(株)リブウェルヤマザキ　新様</t>
  </si>
  <si>
    <t>〒595-0802</t>
  </si>
  <si>
    <t>大阪府泉北郡忠岡町高月南3丁目17-18</t>
  </si>
  <si>
    <t>0725-21-6155</t>
  </si>
  <si>
    <t>ストレーナー</t>
  </si>
  <si>
    <t>CXU-35用</t>
  </si>
  <si>
    <t>岩手県盛岡市津志田南3.-14-57</t>
  </si>
  <si>
    <t>6/16着</t>
  </si>
  <si>
    <t>(株)フレンドサニタリー　綿田様</t>
  </si>
  <si>
    <t>CRS401ES</t>
  </si>
  <si>
    <t>100V 0.25W 60Hz</t>
  </si>
  <si>
    <t>〒514-0303</t>
  </si>
  <si>
    <t>三重県津市雲出長常町1290</t>
  </si>
  <si>
    <t>059-234-4692</t>
  </si>
  <si>
    <t>岩瀬産業(株)　高崎管材営業所</t>
  </si>
  <si>
    <t>フィルターエレメント</t>
  </si>
  <si>
    <t>SSR-65用</t>
  </si>
  <si>
    <t>〒370-0883</t>
  </si>
  <si>
    <t>群馬県高崎市剣崎町39-1</t>
  </si>
  <si>
    <t>027-344-5222</t>
  </si>
  <si>
    <t>HP-200用</t>
  </si>
  <si>
    <t>岩瀬産業(株)　桐生管材営業所</t>
  </si>
  <si>
    <t>HP-200</t>
  </si>
  <si>
    <t>〒376-0013</t>
  </si>
  <si>
    <t>群馬県桐生市広沢町2-3083-3</t>
  </si>
  <si>
    <t>0277-54-4151</t>
  </si>
  <si>
    <t>南国殖産(株)アクアライフ課　アクアリブ物流センター　崎島様</t>
  </si>
  <si>
    <t>単相100V 200W 全カバー</t>
  </si>
  <si>
    <t>〒892-0836</t>
  </si>
  <si>
    <t>鹿児島県鹿児島市錦江町9-1</t>
  </si>
  <si>
    <t>099-222-8684</t>
  </si>
  <si>
    <t>(株)ユアサ　本店　上田様</t>
  </si>
  <si>
    <t>CP-80W</t>
  </si>
  <si>
    <t>長町設備</t>
  </si>
  <si>
    <t>〒884-0006</t>
  </si>
  <si>
    <t>宮崎県児湯郡高鍋町上江8084-1</t>
  </si>
  <si>
    <t>0983-22-3107</t>
  </si>
  <si>
    <t>近物レックス　NO.9402808811</t>
  </si>
  <si>
    <t>HP-30・40</t>
  </si>
  <si>
    <t>田渕建設(株)</t>
  </si>
  <si>
    <t>DUO-80L</t>
  </si>
  <si>
    <t>ネトロンシート</t>
  </si>
  <si>
    <t>2m幅　GN-3</t>
  </si>
  <si>
    <t>1巻</t>
  </si>
  <si>
    <t>エスライン九州　NO.702-996-4211</t>
  </si>
  <si>
    <t>(株)丸秀　国仲様</t>
  </si>
  <si>
    <t>AHP-120LL用</t>
  </si>
  <si>
    <t>5セット</t>
  </si>
  <si>
    <t>〒906-0007</t>
  </si>
  <si>
    <t>沖縄県宮古島市平良東仲宗根350</t>
  </si>
  <si>
    <t>0980-72-3396</t>
  </si>
  <si>
    <t>HP-60用</t>
  </si>
  <si>
    <t>CRS401DTF40</t>
  </si>
  <si>
    <t>200V 60Hz 0.25kw</t>
  </si>
  <si>
    <t>福山通運　春日井支店止め</t>
  </si>
  <si>
    <t>CRS401DWS-F40</t>
  </si>
  <si>
    <t>40φ×0.25kw×100V</t>
  </si>
  <si>
    <t>引き取り人</t>
  </si>
  <si>
    <t>CRS501DS-F50</t>
  </si>
  <si>
    <t>100V 400W 50A</t>
  </si>
  <si>
    <t>CRS501T-F50</t>
  </si>
  <si>
    <t>200V 0.4KW 50A</t>
  </si>
  <si>
    <t>AP-120F用</t>
  </si>
  <si>
    <t>ICWA450</t>
  </si>
  <si>
    <t>真庭環境衛生管理(株)　山本様</t>
  </si>
  <si>
    <t>HP-100・120</t>
  </si>
  <si>
    <t>〒719-3145</t>
  </si>
  <si>
    <t>岡山県真庭市西河内696-43</t>
  </si>
  <si>
    <t>0867-52-8077</t>
  </si>
  <si>
    <t>大田鋼管(株)　三次営業所</t>
  </si>
  <si>
    <t>LP-120H（S）</t>
  </si>
  <si>
    <t>〒739-1108</t>
  </si>
  <si>
    <t>広島県安芸高田市甲田町深瀬629</t>
  </si>
  <si>
    <t>0826-45-4511</t>
  </si>
  <si>
    <t>渡辺パイプ(株)会津若松サービスセンター　木幡様</t>
  </si>
  <si>
    <t>福島県会津若松市神指町黒川湯川東１７０</t>
  </si>
  <si>
    <t>０２４２－２３－１１２２</t>
  </si>
  <si>
    <t>４０ＰＮA２．１５Ｓ</t>
  </si>
  <si>
    <t>(株)園田設備</t>
  </si>
  <si>
    <t>500φ500Kグレー</t>
  </si>
  <si>
    <t>〒693-0006</t>
  </si>
  <si>
    <t>島根県出雲市白枝町97-11</t>
  </si>
  <si>
    <t>0853-22-8672</t>
  </si>
  <si>
    <t>7/4着</t>
  </si>
  <si>
    <t>450φ500Kグレー</t>
  </si>
  <si>
    <t>AP-120F</t>
  </si>
  <si>
    <t>(株)リブウェルヤマザキ　橋本営業所　辻本様</t>
  </si>
  <si>
    <t>〒648-0016</t>
  </si>
  <si>
    <t>和歌山県橋本市隅田町下兵庫562-4</t>
  </si>
  <si>
    <t>0736-34-1885</t>
  </si>
  <si>
    <t>(有)サンイン住販</t>
  </si>
  <si>
    <t>MHB600</t>
  </si>
  <si>
    <t>〒693-0032</t>
  </si>
  <si>
    <t>島根県出雲市下古志町719-2</t>
  </si>
  <si>
    <t>0853-22-2866</t>
  </si>
  <si>
    <t>(株)丘建材設備機器</t>
  </si>
  <si>
    <t>〒569-1144</t>
  </si>
  <si>
    <t>大阪府高槻市大畑町27-18</t>
  </si>
  <si>
    <t>072-695-1421</t>
  </si>
  <si>
    <t>矢田産業(株)　観音寺営業所　胡麻田様</t>
  </si>
  <si>
    <t>〒768-0011</t>
  </si>
  <si>
    <t>香川県観音寺市出作町川西694</t>
  </si>
  <si>
    <t>0875-25-5253</t>
  </si>
  <si>
    <t>佐川NO.401423262531</t>
  </si>
  <si>
    <t>(株)藤村商会　松村様</t>
  </si>
  <si>
    <t>〒020-0891</t>
  </si>
  <si>
    <t>岩手県紫波郡矢巾町流通センター南3-9-7</t>
  </si>
  <si>
    <t>019-638-3311</t>
  </si>
  <si>
    <t>カタログ</t>
  </si>
  <si>
    <t>HP-100が記載されているもの</t>
  </si>
  <si>
    <t>1部</t>
  </si>
  <si>
    <t>アクアリブ物流センター</t>
  </si>
  <si>
    <t>200Vモーター</t>
  </si>
  <si>
    <t>SD-150S用</t>
  </si>
  <si>
    <t>モーター側プーリー付</t>
  </si>
  <si>
    <t>YLP-100用</t>
  </si>
  <si>
    <t>XP-30～80</t>
  </si>
  <si>
    <t>100V　60Hz　40A　ケーブル10M</t>
  </si>
  <si>
    <t>EP-80ER</t>
  </si>
  <si>
    <t>(株)カヨウ　山田様</t>
  </si>
  <si>
    <t>24本</t>
  </si>
  <si>
    <t>(有)杉村設備</t>
  </si>
  <si>
    <t>〒519-2802</t>
  </si>
  <si>
    <t>三重県度会郡大紀町崎2432-2</t>
  </si>
  <si>
    <t>0598-74-1866</t>
  </si>
  <si>
    <t>(株)山久　本店　揚木田様</t>
  </si>
  <si>
    <t>FP-80型</t>
  </si>
  <si>
    <t>市民セレクト(株)　上高様</t>
  </si>
  <si>
    <t>紀宝町浄化槽サービス 有限責任事業組合 山本様</t>
  </si>
  <si>
    <t>HC-301H</t>
  </si>
  <si>
    <t>単相200V 0.51㎥/分 0.02Mpa</t>
  </si>
  <si>
    <t>〒519-5701</t>
  </si>
  <si>
    <t>三重県南牟婁郡紀宝町鵜殿1375-1</t>
  </si>
  <si>
    <t>0735-33-0360</t>
  </si>
  <si>
    <t>西濃　5212249005</t>
  </si>
  <si>
    <t>100V 100W ケーブル5m</t>
  </si>
  <si>
    <t>(株)坂口設備　坂口哲也様</t>
  </si>
  <si>
    <t>〒519-0416</t>
  </si>
  <si>
    <t>三重県度会郡玉城町下田辺1075</t>
  </si>
  <si>
    <t>0596-58-3302</t>
  </si>
  <si>
    <t>(株)黒木機工</t>
  </si>
  <si>
    <t>〒880-0824</t>
  </si>
  <si>
    <t>宮崎県宮崎市大島町東ノ前1156-4</t>
  </si>
  <si>
    <t>0985-25-8118</t>
  </si>
  <si>
    <t>湯来建材(株)</t>
  </si>
  <si>
    <t>2口左散気L</t>
  </si>
  <si>
    <t>〒738-0513</t>
  </si>
  <si>
    <t>広島県広島市佐伯区湯来町伏谷1590</t>
  </si>
  <si>
    <t>0829-86-1007</t>
  </si>
  <si>
    <t>(有)ニッセツテクニカル</t>
  </si>
  <si>
    <t>TIP-100T</t>
  </si>
  <si>
    <t>逆洗ﾀｲﾏｰ付ニ方向ﾌﾞﾛﾜ</t>
  </si>
  <si>
    <t>〒703-8225</t>
  </si>
  <si>
    <t>岡山県岡山市中区神下495-10</t>
  </si>
  <si>
    <t>086-278-4375</t>
  </si>
  <si>
    <t>眞野建材(株)</t>
  </si>
  <si>
    <t>ダイアフラムブロワ</t>
  </si>
  <si>
    <t>TIP-400型</t>
  </si>
  <si>
    <t>アムズ(株)熊本営業所</t>
  </si>
  <si>
    <t>福井県環境保全協業組合　種村様</t>
  </si>
  <si>
    <t>350φ250K</t>
  </si>
  <si>
    <t>蓋のみ　黒</t>
  </si>
  <si>
    <t>〒918-8068</t>
  </si>
  <si>
    <t>福井県福井市角折町8-3</t>
  </si>
  <si>
    <t>0776-35-4001</t>
  </si>
  <si>
    <t>7/11着</t>
  </si>
  <si>
    <t>北研エンジニアリング(株)　表様</t>
  </si>
  <si>
    <t>単相100V　全カバー付</t>
  </si>
  <si>
    <t>〒920-0364</t>
  </si>
  <si>
    <t>石川県金沢市松島3丁目79</t>
  </si>
  <si>
    <t>076-240-8880</t>
  </si>
  <si>
    <t>新栄理研(株)　太田様</t>
  </si>
  <si>
    <t>三和技建(株)　小林様</t>
  </si>
  <si>
    <t>〒441-8073</t>
  </si>
  <si>
    <t>愛知県豊橋市大崎町北辻火当26-1</t>
  </si>
  <si>
    <t>0532-25-3041</t>
  </si>
  <si>
    <t>(株)木下水源</t>
  </si>
  <si>
    <t>〒517-0021</t>
  </si>
  <si>
    <t>三重県鳥羽市安楽島町1263</t>
  </si>
  <si>
    <t>0599-25-2578</t>
  </si>
  <si>
    <t>(株)フジテック</t>
  </si>
  <si>
    <t>マンホール蓋・丸枠</t>
  </si>
  <si>
    <t>900×500K グレー 鍵無</t>
  </si>
  <si>
    <t>〒883-0062</t>
  </si>
  <si>
    <t>宮崎県日向市日知屋16325-1</t>
  </si>
  <si>
    <t>0982-57-3191</t>
  </si>
  <si>
    <t>7/26着</t>
  </si>
  <si>
    <t>100V 60Hz 32Ａ</t>
  </si>
  <si>
    <t>32PUW2.15S</t>
  </si>
  <si>
    <t>100V 60Hz 40Ａ</t>
  </si>
  <si>
    <t>佐川　4528-6244-0413</t>
  </si>
  <si>
    <t>明興住機(株)鹿屋営業所　中園様</t>
  </si>
  <si>
    <t>40PUAW2.4S</t>
  </si>
  <si>
    <t>100V 60Hz 50Ａ</t>
  </si>
  <si>
    <t>〒893-0067</t>
  </si>
  <si>
    <t>鹿児島県鹿屋市大浦町13401-4</t>
  </si>
  <si>
    <t>0994-40-8611</t>
  </si>
  <si>
    <t>(有)カナン　西様</t>
  </si>
  <si>
    <t>50PN2.75</t>
  </si>
  <si>
    <t>200V 60Hz 50Ａ</t>
  </si>
  <si>
    <t>田川商運(株)　片桐様</t>
  </si>
  <si>
    <t>600φ2500K　黒</t>
  </si>
  <si>
    <t>〒999-7764</t>
  </si>
  <si>
    <t>山形県東田川郡庄内町宮曽根宮の前11-9</t>
  </si>
  <si>
    <t>0234-42-1545</t>
  </si>
  <si>
    <t>7/20着</t>
  </si>
  <si>
    <t>32PNW2.15S</t>
  </si>
  <si>
    <t>40PN2.15</t>
  </si>
  <si>
    <t>080-6362-2987</t>
  </si>
  <si>
    <t>(株)ユアサ和歌山支店</t>
  </si>
  <si>
    <t>(株)サヌキ</t>
  </si>
  <si>
    <t>〒769-2302</t>
  </si>
  <si>
    <t>香川県さぬき市長尾西1816-1</t>
  </si>
  <si>
    <t>0879-52-2735</t>
  </si>
  <si>
    <t>LW-150</t>
  </si>
  <si>
    <t>(株)斎藤電機　鹿野社長様</t>
  </si>
  <si>
    <t>DF-80～150</t>
  </si>
  <si>
    <t>〒698-0036</t>
  </si>
  <si>
    <t>島根県益田市須子町32-16</t>
  </si>
  <si>
    <t>0856-22-1825</t>
  </si>
  <si>
    <t>(株)エコロン</t>
  </si>
  <si>
    <t>〒892-0871</t>
  </si>
  <si>
    <t>鹿児島県鹿児島市吉野町11076-17</t>
  </si>
  <si>
    <t>099-243-5400</t>
  </si>
  <si>
    <t>(有)文化企画</t>
  </si>
  <si>
    <t>〒692-0058</t>
  </si>
  <si>
    <t>島根県安来市西恵乃島町837-33</t>
  </si>
  <si>
    <t>0854-23-0534</t>
  </si>
  <si>
    <t>右散気</t>
  </si>
  <si>
    <t>中村建設(株)　資材センター　樽角様</t>
  </si>
  <si>
    <t>岡山県高梁市落合町阿部616-2</t>
  </si>
  <si>
    <t>0866-22-4848</t>
  </si>
  <si>
    <t>市民セレクト(株)　久保（あ）様</t>
  </si>
  <si>
    <t>0.1kw 100V</t>
  </si>
  <si>
    <t>(株)南総メンテナンス　清宮様</t>
  </si>
  <si>
    <t>PVC</t>
  </si>
  <si>
    <t>500φ300H　枠黒</t>
  </si>
  <si>
    <t>〒298-0021</t>
  </si>
  <si>
    <t>千葉県いすみ市高谷1026</t>
  </si>
  <si>
    <t>0470-66-1024</t>
  </si>
  <si>
    <t>(株)牟田商会　工事部　牟田祐介様</t>
  </si>
  <si>
    <t>ゴムパッキン</t>
  </si>
  <si>
    <t>ICWB600の枠についているもの</t>
  </si>
  <si>
    <t>〒833-0041</t>
  </si>
  <si>
    <t>福岡県筑後市和泉185-3</t>
  </si>
  <si>
    <t>0942-53-3563</t>
  </si>
  <si>
    <t>(株)松岡清掃公社</t>
  </si>
  <si>
    <t>カヤバ管材(株)　大和営業所</t>
  </si>
  <si>
    <t>〒981-3625</t>
  </si>
  <si>
    <t>宮城県黒川郡大和町吉田南谷地64</t>
  </si>
  <si>
    <t>022-347-1080</t>
  </si>
  <si>
    <t>日本化工(株)</t>
  </si>
  <si>
    <t>ADテック</t>
  </si>
  <si>
    <t>32PNAW2.15S</t>
  </si>
  <si>
    <t>〒520-2521</t>
  </si>
  <si>
    <t>滋賀県蒲生郡竜王町川守476</t>
  </si>
  <si>
    <t>090-8822-3988</t>
  </si>
  <si>
    <t>40PUAW2.15S</t>
  </si>
  <si>
    <t>新栄理研(株)　藤井様</t>
  </si>
  <si>
    <t>クニ・ケミカル　御中</t>
  </si>
  <si>
    <t>アングル</t>
  </si>
  <si>
    <t>FRP　白</t>
  </si>
  <si>
    <t>10本</t>
  </si>
  <si>
    <t>真下　隆様</t>
  </si>
  <si>
    <t>HP-70用（HP-60/80）</t>
  </si>
  <si>
    <t>〒375-0043</t>
  </si>
  <si>
    <t>群馬県藤岡市東平井784-2</t>
  </si>
  <si>
    <t>0274-24-2890</t>
  </si>
  <si>
    <t>100V 50Hz 32A</t>
  </si>
  <si>
    <t>アムズ(株)　秋田営業所</t>
  </si>
  <si>
    <t>SD-200S用</t>
  </si>
  <si>
    <t>全カバーのみ</t>
  </si>
  <si>
    <t>〒010-0917</t>
  </si>
  <si>
    <t>秋田県秋田市泉中央3-10-10　メゾン雄輝3</t>
  </si>
  <si>
    <t>018-883-1826</t>
  </si>
  <si>
    <t>市民セレクト(株)　大井様</t>
  </si>
  <si>
    <t>(株)五十嵐商会　東金営業所</t>
  </si>
  <si>
    <t>450φ蓋のみ</t>
  </si>
  <si>
    <t>〒283-0038</t>
  </si>
  <si>
    <t>千葉県東金市関下天神前171</t>
  </si>
  <si>
    <t>0475-58-5249</t>
  </si>
  <si>
    <t>EP-80E</t>
  </si>
  <si>
    <t>40PNAW2.25S</t>
  </si>
  <si>
    <t>(株)朝日商会</t>
  </si>
  <si>
    <t>〒819-1102</t>
  </si>
  <si>
    <t>福岡県糸島市高田1丁目17-5</t>
  </si>
  <si>
    <t>092-322-4791</t>
  </si>
  <si>
    <t>(株)ガイア　松尾社長様</t>
  </si>
  <si>
    <t>40PUAW2.25S</t>
  </si>
  <si>
    <t>(有)永峰設備　永峯社長様</t>
  </si>
  <si>
    <t>〒965-0047</t>
  </si>
  <si>
    <t>福島県会津若松市五月町102</t>
  </si>
  <si>
    <t>0242-24-7324</t>
  </si>
  <si>
    <t>ＹＬＰ－１２０用</t>
  </si>
  <si>
    <t>〒７０１－０１６５</t>
  </si>
  <si>
    <t>０８６－２９２－５５５５</t>
  </si>
  <si>
    <t>日東物産(株)　森安様</t>
  </si>
  <si>
    <t>４０ＰＮＷ２．２５Ｓ-ＨＦ</t>
  </si>
  <si>
    <t>４０ＰＮＡ２．２５Ｓ-ＨＦ</t>
  </si>
  <si>
    <t>CRS501DWT-F50</t>
  </si>
  <si>
    <t>200V 0.4kw</t>
  </si>
  <si>
    <t>アムズ(株) 名古屋営業所</t>
  </si>
  <si>
    <t>CR501DT-F-50</t>
  </si>
  <si>
    <t>200V 0.4kw　子</t>
  </si>
  <si>
    <t>EP80-ER</t>
  </si>
  <si>
    <t>〒520-3222</t>
  </si>
  <si>
    <t>滋賀県湖南市吉永44</t>
  </si>
  <si>
    <t>0748-72-1200</t>
  </si>
  <si>
    <t>ビルトインブロック</t>
  </si>
  <si>
    <t>(株)ユアサ　和歌山支店　久徳様</t>
  </si>
  <si>
    <t>(株)エルディク　営業開発　工務課　芳賀様</t>
  </si>
  <si>
    <t>〒９９８－００７３</t>
  </si>
  <si>
    <t>山形県酒田市松美町３－７０</t>
  </si>
  <si>
    <t>０２３４－３４－３３５５</t>
  </si>
  <si>
    <t>(株)山梨北研</t>
  </si>
  <si>
    <t>AP-70WCY</t>
  </si>
  <si>
    <t>〒409-3866</t>
  </si>
  <si>
    <t>山梨県中巨摩郡昭和町西条2579</t>
  </si>
  <si>
    <t>055-275-2815</t>
  </si>
  <si>
    <t>トーワ商事(株)</t>
  </si>
  <si>
    <t>カラヤ(株)小浜 水道機材営業所　藤本様</t>
  </si>
  <si>
    <t>HP-150</t>
  </si>
  <si>
    <t>〒917-0023</t>
  </si>
  <si>
    <t>福井県小浜市府中8-3-1</t>
  </si>
  <si>
    <t>0770-52-2211</t>
  </si>
  <si>
    <t>(株)ユアサ和歌山支店　戒谷様</t>
  </si>
  <si>
    <t>HP-80W型</t>
  </si>
  <si>
    <t>(有)平成美掃</t>
  </si>
  <si>
    <t>HP-60.80用</t>
  </si>
  <si>
    <t>〒861-0124</t>
  </si>
  <si>
    <t>熊本県熊本市北区植木町石川57</t>
  </si>
  <si>
    <t>096-272-2319</t>
  </si>
  <si>
    <t>(株)井尻商会　河東様</t>
  </si>
  <si>
    <t>〒600-8357</t>
  </si>
  <si>
    <t>京都府京都市下京区柿本町618</t>
  </si>
  <si>
    <t>075-801-3221</t>
  </si>
  <si>
    <t>イマックス(株)　大田営業所　川合様</t>
  </si>
  <si>
    <t>〒699-2211</t>
  </si>
  <si>
    <t>島根県大田市波根町800-54</t>
  </si>
  <si>
    <t>0854-85-7163</t>
  </si>
  <si>
    <t>(株)花房船具　松山様</t>
  </si>
  <si>
    <t>50PUAW2.25S</t>
  </si>
  <si>
    <t>南島設備(有)</t>
  </si>
  <si>
    <t>ブロワ全カバー</t>
  </si>
  <si>
    <t>C-124</t>
  </si>
  <si>
    <t>〒516-1421</t>
  </si>
  <si>
    <t>三重県度会郡南伊勢町河内509</t>
  </si>
  <si>
    <t>0596-76-0100</t>
  </si>
  <si>
    <t>C-131</t>
  </si>
  <si>
    <t>固定金具小</t>
  </si>
  <si>
    <t>TKC-4110</t>
  </si>
  <si>
    <t>12個</t>
  </si>
  <si>
    <t>DUO-80WTEHT用</t>
  </si>
  <si>
    <t>(株)日向衛生公社　町浦様</t>
  </si>
  <si>
    <t>〒883-0021</t>
  </si>
  <si>
    <t>宮崎県日向市財光寺1131</t>
  </si>
  <si>
    <t>0982-54-5111</t>
  </si>
  <si>
    <t>アムズ(株)　宮崎営業所　肥後様　</t>
  </si>
  <si>
    <t>えびすや(株)</t>
  </si>
  <si>
    <t>富山県富山市下新本町1-9</t>
  </si>
  <si>
    <t>(有)水源</t>
  </si>
  <si>
    <t>〒789-1202</t>
  </si>
  <si>
    <t>高知県高岡郡佐川町乙2119-8</t>
  </si>
  <si>
    <t>0889-22-4312</t>
  </si>
  <si>
    <t>(株)出雲水理管理センター</t>
  </si>
  <si>
    <t>〒253-0085</t>
  </si>
  <si>
    <t>神奈川県茅ヶ崎市矢畑731-5</t>
  </si>
  <si>
    <t>0467-85-9141</t>
  </si>
  <si>
    <t>(株)加藤工業所</t>
  </si>
  <si>
    <t>〒959-2146</t>
  </si>
  <si>
    <t>新潟県阿賀野市小島345</t>
  </si>
  <si>
    <t>0250-67-2615</t>
  </si>
  <si>
    <t>JDK-120</t>
  </si>
  <si>
    <t>北陸環境保全(株)　奥野様</t>
  </si>
  <si>
    <t>FRP 蓋枠セット</t>
  </si>
  <si>
    <t>600φ1000K 黒</t>
  </si>
  <si>
    <t>〒915-0872</t>
  </si>
  <si>
    <t>福井県越前市広瀬町141-5-3</t>
  </si>
  <si>
    <t>0778-23-5551</t>
  </si>
  <si>
    <t>山陰クボタ水道用材(株)　鳥取(営)　立木様</t>
  </si>
  <si>
    <t>500φ1500K グレー</t>
  </si>
  <si>
    <t>〒680-0912</t>
  </si>
  <si>
    <t>鳥取県鳥取市商栄町176-1</t>
  </si>
  <si>
    <t>0857-29-3703</t>
  </si>
  <si>
    <t>西濃 or　第一貨物　の秋田支店止め</t>
  </si>
  <si>
    <t>(有)斉田商事　緒方様</t>
  </si>
  <si>
    <t>レジコン製マンホール</t>
  </si>
  <si>
    <t>350φ250K　ロック無</t>
  </si>
  <si>
    <t>〒889-1411</t>
  </si>
  <si>
    <t>宮崎県児湯郡新富町富田2-10-1</t>
  </si>
  <si>
    <t>0983-33-0122</t>
  </si>
  <si>
    <t>8/8着</t>
  </si>
  <si>
    <t>香川県高松市成合町73-1　新井ビル201</t>
  </si>
  <si>
    <t>(有)侑建工業　社長様</t>
  </si>
  <si>
    <t>市民セレクト(株)　久保あ様</t>
  </si>
  <si>
    <t>40PN2.25</t>
  </si>
  <si>
    <t>HP-30・40用</t>
  </si>
  <si>
    <t>(株)大隅衛生志布志　松元様</t>
  </si>
  <si>
    <t>〒899-7401</t>
  </si>
  <si>
    <t>鹿児島県志布志市有明町伊崎田5687</t>
  </si>
  <si>
    <t>099-474-0338</t>
  </si>
  <si>
    <t>大野運送(株)</t>
  </si>
  <si>
    <t>〒870-1173</t>
  </si>
  <si>
    <t>大分県大分市横瀬1017</t>
  </si>
  <si>
    <t>097-542-0658</t>
  </si>
  <si>
    <t>(株)牟田商会　住機部　髙松様</t>
  </si>
  <si>
    <t>(有)ヨシオカ設備</t>
  </si>
  <si>
    <t>〒741-0092</t>
  </si>
  <si>
    <t>山口県岩国市多田1-107-9</t>
  </si>
  <si>
    <t>0827-44-2080</t>
  </si>
  <si>
    <t>〒923-0995</t>
  </si>
  <si>
    <t>石川県小松市安宅新町ナ37</t>
  </si>
  <si>
    <t>0761-23-0088</t>
  </si>
  <si>
    <t>FP80N用</t>
  </si>
  <si>
    <t>岩手県盛岡市津志田南3-13-20</t>
  </si>
  <si>
    <t>019-638-6281</t>
  </si>
  <si>
    <t>中央清掃(株) 本社　佐々木仁様</t>
  </si>
  <si>
    <t>フロートMF-3A</t>
  </si>
  <si>
    <t>セキグチメンテナンスサービス</t>
  </si>
  <si>
    <t>鋳鉄　蓋のみ</t>
  </si>
  <si>
    <t>〒311-3116</t>
  </si>
  <si>
    <t>茨城県東茨城郡茨城町長岡3781-51</t>
  </si>
  <si>
    <t>029-293-8081</t>
  </si>
  <si>
    <t>岩瀬産業(株)高崎管材(営)</t>
  </si>
  <si>
    <t>単相100V カバー付</t>
  </si>
  <si>
    <t>小判型マンホール</t>
  </si>
  <si>
    <t>(株)森燃　岩渕部長様</t>
  </si>
  <si>
    <t>〒021-0901</t>
  </si>
  <si>
    <t>岩手県一関市真柴中田87</t>
  </si>
  <si>
    <t>0191-23-2044</t>
  </si>
  <si>
    <t>真庭環境衛生管理(株)　谷口様</t>
  </si>
  <si>
    <t>〒717-0006</t>
  </si>
  <si>
    <t>岡山県真庭市組3-1</t>
  </si>
  <si>
    <t>0867-44-7789</t>
  </si>
  <si>
    <t>(株)エヌプラス　松山営業所</t>
  </si>
  <si>
    <t>〒791-1106</t>
  </si>
  <si>
    <t>愛媛県松山市今在家2-10-43</t>
  </si>
  <si>
    <t>089-993-7600</t>
  </si>
  <si>
    <t>CP-40A</t>
  </si>
  <si>
    <t>中央日化サービス(株)成田サービスセンター</t>
  </si>
  <si>
    <t>500φ1500K　黒</t>
  </si>
  <si>
    <t>〒286-0006</t>
  </si>
  <si>
    <t>千葉県成田市北須賀1642-1</t>
  </si>
  <si>
    <t>0476-28-2711</t>
  </si>
  <si>
    <t>牧瀬設備</t>
  </si>
  <si>
    <t>500φ500K　グレー　コインロック</t>
  </si>
  <si>
    <t>(株)廣瀬設備</t>
  </si>
  <si>
    <t>DUO-80R</t>
  </si>
  <si>
    <t>宮崎県児湯郡新富町上富田4885-10</t>
  </si>
  <si>
    <t>0983-33-2279</t>
  </si>
  <si>
    <t>(株)中央ビルメンテナンス(株)　湯谷様</t>
  </si>
  <si>
    <t>HP-80</t>
  </si>
  <si>
    <t>フジイ設備</t>
  </si>
  <si>
    <t>中村建設(株)</t>
  </si>
  <si>
    <t>HP-80W</t>
  </si>
  <si>
    <t>岩瀬産業(株)桐生管材営業所</t>
  </si>
  <si>
    <t>(有)大澤興業　大澤社長様</t>
  </si>
  <si>
    <t>CXA型 逆止弁のみ</t>
  </si>
  <si>
    <t>ｽｲﾝｸﾞﾁｬｯｷ型、ねじ込み式蓋ｾｯﾄ</t>
  </si>
  <si>
    <t>〒100-0211</t>
  </si>
  <si>
    <t>東京都大島町差木地4</t>
  </si>
  <si>
    <t>049-24-0251</t>
  </si>
  <si>
    <t>ミサワリフォーム中部(株)春日井岡崎営業部 春日井営業課</t>
  </si>
  <si>
    <t>AP-40</t>
  </si>
  <si>
    <t>〒487-0032</t>
  </si>
  <si>
    <t>愛知県春日井市高森台1-19-1</t>
  </si>
  <si>
    <t>0568-94-5411</t>
  </si>
  <si>
    <t>(有)西都衛生公社　緒方様</t>
  </si>
  <si>
    <t>オイル補給口</t>
  </si>
  <si>
    <t>FD-250S用　ゲージ棒付</t>
  </si>
  <si>
    <t>〒881-0005</t>
  </si>
  <si>
    <t>宮崎県西都市三宅2300-3</t>
  </si>
  <si>
    <t>0983-43-0426</t>
  </si>
  <si>
    <t>450φ1500K 黒</t>
  </si>
  <si>
    <t>LP-150HN用</t>
  </si>
  <si>
    <t>明興住機(株)　桜井様</t>
  </si>
  <si>
    <t>(株)牟田商会</t>
  </si>
  <si>
    <t>単相100V　カバー付</t>
  </si>
  <si>
    <t>(株)北陸小松サービス　田村様</t>
  </si>
  <si>
    <t>鋳鉄製　蓋のみ</t>
  </si>
  <si>
    <t>250K 450φ</t>
  </si>
  <si>
    <t>〒920-0041</t>
  </si>
  <si>
    <t>石川県金沢市長田本町チ15-1</t>
  </si>
  <si>
    <t>076-263-6567</t>
  </si>
  <si>
    <t>(有)野口浄設工業所　野口様</t>
  </si>
  <si>
    <t>〒854-0081</t>
  </si>
  <si>
    <t>長崎県諫早市栄田町365-1</t>
  </si>
  <si>
    <t>0957-26-1874</t>
  </si>
  <si>
    <t>伊勢崎浄化槽(株)</t>
  </si>
  <si>
    <t>15S</t>
  </si>
  <si>
    <t>〒372-0842</t>
  </si>
  <si>
    <t>群馬県伊勢崎市馬見塚町2335-8</t>
  </si>
  <si>
    <t>0270-32-7043</t>
  </si>
  <si>
    <t>(株)A水技研</t>
  </si>
  <si>
    <t>024-597-7311</t>
  </si>
  <si>
    <t>オースク技研(株)　副島常務様</t>
  </si>
  <si>
    <t>42×250L</t>
  </si>
  <si>
    <t>〒566-0052</t>
  </si>
  <si>
    <t>大阪府摂津市鳥飼本町4-3-43</t>
  </si>
  <si>
    <t>072-654-0731</t>
  </si>
  <si>
    <t>60×300L</t>
  </si>
  <si>
    <t>(株)理水興業　水環事業所　阿部次長様</t>
  </si>
  <si>
    <t>CXP用　逆洗バルブ</t>
  </si>
  <si>
    <t>宮田製 TL-13F 赤</t>
  </si>
  <si>
    <t>〒025-0053</t>
  </si>
  <si>
    <t>岩手県花巻市中北万丁目97</t>
  </si>
  <si>
    <t>0198-24-1781</t>
  </si>
  <si>
    <t>逆洗シール</t>
  </si>
  <si>
    <t>(株)ユアサ　御坊営業所　奥村様</t>
  </si>
  <si>
    <t>服部管工事</t>
  </si>
  <si>
    <t>40PU2.25S</t>
  </si>
  <si>
    <t>〒520-0863</t>
  </si>
  <si>
    <t>滋賀県大津市千町3-592-2</t>
  </si>
  <si>
    <t>090-2043-1412</t>
  </si>
  <si>
    <t>Kメンテナンス　西辻様</t>
  </si>
  <si>
    <t>フィルターエアーエレメント</t>
  </si>
  <si>
    <t>HC-251S～HC-401S用</t>
  </si>
  <si>
    <t>〒637-0065</t>
  </si>
  <si>
    <t>奈良県五條市阪合部新田町16-2</t>
  </si>
  <si>
    <t>090-2111-6948</t>
  </si>
  <si>
    <t>(有)高田設備</t>
  </si>
  <si>
    <t>〒861-5265</t>
  </si>
  <si>
    <t>熊本県熊本市南区畠口町215</t>
  </si>
  <si>
    <t>096-227-2708</t>
  </si>
  <si>
    <t>50PUA2.15S/40A</t>
  </si>
  <si>
    <t>60Hz</t>
  </si>
  <si>
    <t>50PUW2.15S/40A</t>
  </si>
  <si>
    <t>60Hz　ケーブル10M</t>
  </si>
  <si>
    <t>フロート MF-3A</t>
  </si>
  <si>
    <t>せせらぎ設備</t>
  </si>
  <si>
    <t>親子</t>
  </si>
  <si>
    <t>〒781-2325</t>
  </si>
  <si>
    <t>高知県吾川郡いの町小川柳野1138-1</t>
  </si>
  <si>
    <t>088-868-2436</t>
  </si>
  <si>
    <t>(有)野口浄設工業所</t>
  </si>
  <si>
    <t>(株)タケセン　松田様</t>
  </si>
  <si>
    <t>宮崎県小林市細野愛宕前73番6</t>
  </si>
  <si>
    <t>0984-22-7172</t>
  </si>
  <si>
    <t>50Hz　ケーブル10M</t>
  </si>
  <si>
    <t>60Hz　ケーブル20M</t>
  </si>
  <si>
    <t>(有)橋村住設　</t>
  </si>
  <si>
    <t>(株)コテラ　佐生様</t>
  </si>
  <si>
    <t>HP-120LL</t>
  </si>
  <si>
    <t>〒522-0023</t>
  </si>
  <si>
    <t>滋賀県彦根市原町368-1</t>
  </si>
  <si>
    <t>0749-22-0833</t>
  </si>
  <si>
    <t>150W、100V、32A　ケーブル5M</t>
  </si>
  <si>
    <t>疋田産業　御中</t>
  </si>
  <si>
    <t>VXZ262KHX366A</t>
  </si>
  <si>
    <t>100V　25A</t>
  </si>
  <si>
    <t>(株)ユニバーサル・ライフ　横尾様</t>
  </si>
  <si>
    <t>ロックボルトのみ</t>
  </si>
  <si>
    <t>5000K用　鋳鉄ﾏﾝﾎｰﾙ用</t>
  </si>
  <si>
    <t>4ケ</t>
  </si>
  <si>
    <t>〒990-2363</t>
  </si>
  <si>
    <t>山形県山形市長谷堂602-1</t>
  </si>
  <si>
    <t>023-689-0580</t>
  </si>
  <si>
    <t>(株)いぶき　井深様</t>
  </si>
  <si>
    <t>〒980-0021</t>
  </si>
  <si>
    <t>宮城県仙台市青葉区中央3-6-22</t>
  </si>
  <si>
    <t>022-255-6282</t>
  </si>
  <si>
    <t>(株)山久　本店　岩本様</t>
  </si>
  <si>
    <t>(株)ヤマケン荘内営業所　小寺様</t>
  </si>
  <si>
    <t>LP-80H</t>
  </si>
  <si>
    <t>〒998-0831</t>
  </si>
  <si>
    <t>山形県酒田市東両羽町7-10</t>
  </si>
  <si>
    <t>0234-23-5433</t>
  </si>
  <si>
    <t>AP80Hで手配になった</t>
  </si>
  <si>
    <t>HP80用</t>
  </si>
  <si>
    <t>Kメンテナンス</t>
  </si>
  <si>
    <t>40PNA2.15S/32A</t>
  </si>
  <si>
    <t>0747-22-5212</t>
  </si>
  <si>
    <t>40PNW2.15S/32A</t>
  </si>
  <si>
    <t>(株)後藤産業　久留米支店　松崎様</t>
  </si>
  <si>
    <t>500K600φ　黒</t>
  </si>
  <si>
    <t>市民セレクト(株)　佐々木様</t>
  </si>
  <si>
    <t>(株)ユアサ本店</t>
  </si>
  <si>
    <t>藤原工業　藤原様</t>
  </si>
  <si>
    <t>〒596-0813</t>
  </si>
  <si>
    <t>大阪府岸和田市池尻町166-10</t>
  </si>
  <si>
    <t>090-5121-1559</t>
  </si>
  <si>
    <t>下ハウジング</t>
  </si>
  <si>
    <t>1台分</t>
  </si>
  <si>
    <t>(有)キョウワエンジニアリングサービス　望月様</t>
  </si>
  <si>
    <t>〒403-0002</t>
  </si>
  <si>
    <t>山梨県富士吉田市小明見3-13-13</t>
  </si>
  <si>
    <t>0555-22-2020</t>
  </si>
  <si>
    <t>JDK-100用</t>
  </si>
  <si>
    <t>(有)長谷川清商店</t>
  </si>
  <si>
    <t>山陰セキスイ商事(株)　工事部 石川様</t>
  </si>
  <si>
    <t>ケーブルのみ</t>
  </si>
  <si>
    <t>20M</t>
  </si>
  <si>
    <t>2本</t>
  </si>
  <si>
    <t>〒699-0624</t>
  </si>
  <si>
    <t>島根県出雲市斐川町上直江975-1</t>
  </si>
  <si>
    <t>0853-72-1217</t>
  </si>
  <si>
    <t>渡辺パイプ(株)会津SC　木幡様</t>
  </si>
  <si>
    <t>福島県会津若松市神指町黒川湯川東170</t>
  </si>
  <si>
    <t>(株)木下水源　木下様</t>
  </si>
  <si>
    <t>LP-40A</t>
  </si>
  <si>
    <t>2022.3/末で販売終了</t>
  </si>
  <si>
    <t>(有)南薩東京社</t>
  </si>
  <si>
    <t>東京北研(株)　埼玉営業所　栗原様</t>
  </si>
  <si>
    <t>HP-80型</t>
  </si>
  <si>
    <t>100V　0.4kw　50</t>
  </si>
  <si>
    <t>荷受人</t>
  </si>
  <si>
    <t>(株)工藤設備　乙部様</t>
  </si>
  <si>
    <t>HC-30S　全カバー</t>
  </si>
  <si>
    <t>50Hz 100V 0.4kw</t>
  </si>
  <si>
    <t>〒028-7111</t>
  </si>
  <si>
    <t>岩手県八幡平市大更第32地割277-1</t>
  </si>
  <si>
    <t>0195-76-2483</t>
  </si>
  <si>
    <t>(有)光水メンテナンス</t>
  </si>
  <si>
    <t>〒861-2236</t>
  </si>
  <si>
    <t>熊本県上益城郡益城町広崎1037-6</t>
  </si>
  <si>
    <t>096-369-4682</t>
  </si>
  <si>
    <t>高城水道設備</t>
  </si>
  <si>
    <t>〒769-1613</t>
  </si>
  <si>
    <t>香川県観音寺市大野原町花稲1590-2</t>
  </si>
  <si>
    <t>0875-52-4707</t>
  </si>
  <si>
    <t>グリーンパワー</t>
  </si>
  <si>
    <t>500K500φ　黒</t>
  </si>
  <si>
    <t>50Hz　単相100V</t>
  </si>
  <si>
    <t>クリーン工業(株)</t>
  </si>
  <si>
    <t>〒640-8224</t>
  </si>
  <si>
    <t>和歌山県和歌山市小野町1-11-1</t>
  </si>
  <si>
    <t>073-431-4891</t>
  </si>
  <si>
    <t>東京北研(株)　鈴木敏様</t>
  </si>
  <si>
    <t>〒177-0032</t>
  </si>
  <si>
    <t>東京都練馬区谷原2-6-38</t>
  </si>
  <si>
    <t>03-5910-8211</t>
  </si>
  <si>
    <t>50PU2.75</t>
  </si>
  <si>
    <t>コニシ設備</t>
  </si>
  <si>
    <t>100V　カバー付</t>
  </si>
  <si>
    <t>〒771-1506</t>
  </si>
  <si>
    <t>徳島県阿波市土成町土成南原301</t>
  </si>
  <si>
    <t>090-8694-4431</t>
  </si>
  <si>
    <t>ナカショウ(株)　新谷様</t>
  </si>
  <si>
    <t>滋賀県高島市安曇川町五番領179-2</t>
  </si>
  <si>
    <t>東野明朗様</t>
  </si>
  <si>
    <t>〒929-1411</t>
  </si>
  <si>
    <t>石川県羽咋郡宝達志水町柳瀬ト218-6</t>
  </si>
  <si>
    <t>090-8702-7439</t>
  </si>
  <si>
    <t>50PU2.15</t>
  </si>
  <si>
    <t>大竹より処理</t>
  </si>
  <si>
    <t>ガイドフック（パッキン共）</t>
  </si>
  <si>
    <t>50PU2.15用</t>
  </si>
  <si>
    <t>(有)クリーンライフ　川口様</t>
  </si>
  <si>
    <t>旧型定量ポンプの逆止弁</t>
  </si>
  <si>
    <t>CXA型</t>
  </si>
  <si>
    <t>10ケ</t>
  </si>
  <si>
    <t>〒519-2202</t>
  </si>
  <si>
    <t>三重県多気郡多気町下出江628-1</t>
  </si>
  <si>
    <t>0598-49-3119</t>
  </si>
  <si>
    <t>(有)ハタ衛生社</t>
  </si>
  <si>
    <t>片ユニオンF</t>
  </si>
  <si>
    <t>13φ</t>
  </si>
  <si>
    <t>〒787-0155</t>
  </si>
  <si>
    <t>高知県四万十市下田4002-1</t>
  </si>
  <si>
    <t>0880-33-0708</t>
  </si>
  <si>
    <t>40PUA2.25S/50A</t>
  </si>
  <si>
    <t>40PUW2.25S/50A</t>
  </si>
  <si>
    <t>60Hz、ケーブル20M</t>
  </si>
  <si>
    <t>東海設備工業(株)　勝野様</t>
  </si>
  <si>
    <t>〒489-0809</t>
  </si>
  <si>
    <t>愛知県瀬戸市共栄通2-83-1</t>
  </si>
  <si>
    <t>0561-82-6611</t>
  </si>
  <si>
    <t>(有)四季設備　川平部長様</t>
  </si>
  <si>
    <t>40PU2.15S/40A</t>
  </si>
  <si>
    <t>40PNA2.15S/50A</t>
  </si>
  <si>
    <t>EP-80EL用</t>
  </si>
  <si>
    <t>(有)マツザキ電機</t>
  </si>
  <si>
    <t>〒693-0216</t>
  </si>
  <si>
    <t>島根県出雲市乙立町1988</t>
  </si>
  <si>
    <t>0853-45-0068</t>
  </si>
  <si>
    <t>ケイ・アール(株)　佐藤様</t>
  </si>
  <si>
    <t>40PUW2.25</t>
  </si>
  <si>
    <t>(有)平成美掃　菊川様</t>
  </si>
  <si>
    <t>100V　20A</t>
  </si>
  <si>
    <t>(株)山久　田辺営業所　内川様</t>
  </si>
  <si>
    <t>〒646-0011</t>
  </si>
  <si>
    <t>和歌山県田辺市新庄町跡の浦2611-18</t>
  </si>
  <si>
    <t>0739-24-7105</t>
  </si>
  <si>
    <t>丸尾興商(株)袋井支社　宮本和様</t>
  </si>
  <si>
    <t>500φ500K黒</t>
  </si>
  <si>
    <t>アムズ(株)　熊本営業所　</t>
  </si>
  <si>
    <t>熊本県熊本市中央区水前寺4-36-4</t>
  </si>
  <si>
    <t>(株)タナカホーム</t>
  </si>
  <si>
    <t>EP-60ER</t>
  </si>
  <si>
    <t>〒885-0042</t>
  </si>
  <si>
    <t>宮崎県都城市上長飯町67-1</t>
  </si>
  <si>
    <t>0986-23-0308</t>
  </si>
  <si>
    <t>(株)ヨーク　小山副社長様</t>
  </si>
  <si>
    <t>ねじ込みソケット</t>
  </si>
  <si>
    <t>MA-100S</t>
  </si>
  <si>
    <t>〒320-0846</t>
  </si>
  <si>
    <t>栃木県宇都宮市滝の原1-3-26</t>
  </si>
  <si>
    <t>028-635-0201</t>
  </si>
  <si>
    <t>MH-100</t>
  </si>
  <si>
    <t>パッキンFH</t>
  </si>
  <si>
    <t>4枚</t>
  </si>
  <si>
    <t>(有)大和工業</t>
  </si>
  <si>
    <t>(株)コミプラ　永池様</t>
  </si>
  <si>
    <t>アムズマンホール　</t>
  </si>
  <si>
    <t>450φ、蓋のみ</t>
  </si>
  <si>
    <t>(株)環境テクニカ　本社　村上様</t>
  </si>
  <si>
    <t>切替ﾊﾞﾙﾌﾞﾕﾆｯﾄ HPV-02</t>
  </si>
  <si>
    <t>右側散気、50Hz 単相100V</t>
  </si>
  <si>
    <t>(有)扇設備　内山様</t>
  </si>
  <si>
    <t>32PUAW2.15S</t>
  </si>
  <si>
    <t>LP-80E用</t>
  </si>
  <si>
    <t>(株)井田商店</t>
  </si>
  <si>
    <t>単相100V、100W</t>
  </si>
  <si>
    <t>〒370-0847</t>
  </si>
  <si>
    <t>群馬県高崎市和田町7-16</t>
  </si>
  <si>
    <t>027-322-4260</t>
  </si>
  <si>
    <t>(株)筑後機材　井上様</t>
  </si>
  <si>
    <t>500K500φ　グレー</t>
  </si>
  <si>
    <t>(有)チスガ　佐藤様</t>
  </si>
  <si>
    <t>2段クッションゴム</t>
  </si>
  <si>
    <t>HP-100/120用</t>
  </si>
  <si>
    <t>(有)松﨑商会</t>
  </si>
  <si>
    <t>〒869-0613</t>
  </si>
  <si>
    <t>熊本県宇城市小川町東小川283-3</t>
  </si>
  <si>
    <t>0964-43-2665</t>
  </si>
  <si>
    <t>岩瀬産業(株)　館林管材(営)</t>
  </si>
  <si>
    <t>レリーフバルブセット</t>
  </si>
  <si>
    <t>LW-300B用</t>
  </si>
  <si>
    <t>〒374-0057</t>
  </si>
  <si>
    <t>群馬県館林市北成島町1833</t>
  </si>
  <si>
    <t>0276-75-2861</t>
  </si>
  <si>
    <t>(有)豊州公益社　衛藤様</t>
  </si>
  <si>
    <t>CXN揚水用</t>
  </si>
  <si>
    <t>片ユニオンφ13</t>
  </si>
  <si>
    <t>〒872-0521</t>
  </si>
  <si>
    <t>大分県宇佐市安心院町下毛1212-1</t>
  </si>
  <si>
    <t>0978-44-2282</t>
  </si>
  <si>
    <t>CXW揚水用</t>
  </si>
  <si>
    <t>両ユニオンφ13</t>
  </si>
  <si>
    <t>100V、100W、耐油ケーブル</t>
  </si>
  <si>
    <t>9/27頃</t>
  </si>
  <si>
    <t>(株)寿工業　三浦社長様</t>
  </si>
  <si>
    <t>〒960-1406</t>
  </si>
  <si>
    <t>福島県伊達郡川俣町鶴沢下ノ沢21</t>
  </si>
  <si>
    <t>024-565-3391</t>
  </si>
  <si>
    <t>(株)和田商会　和田様</t>
  </si>
  <si>
    <t>岡山県岡山市中区中井4-3-19</t>
  </si>
  <si>
    <t>(有)泉設備工業</t>
  </si>
  <si>
    <t>逆止弁ユニット</t>
  </si>
  <si>
    <t>40φ</t>
  </si>
  <si>
    <t>〒884-0001</t>
  </si>
  <si>
    <t>宮崎県児湯郡高鍋町高鍋町858</t>
  </si>
  <si>
    <t>0983-23-0100</t>
  </si>
  <si>
    <t>40PUA2.25S/32A</t>
  </si>
  <si>
    <t>40PUW2.25S/32A</t>
  </si>
  <si>
    <t>HP-30/40</t>
  </si>
  <si>
    <t>50PUW2.15S/32A</t>
  </si>
  <si>
    <t>0.1kw、100V</t>
  </si>
  <si>
    <t>月末出荷</t>
  </si>
  <si>
    <t>FP-80</t>
  </si>
  <si>
    <t>〒719-2233</t>
  </si>
  <si>
    <t>岡山県高梁市宇治町穴田1694</t>
  </si>
  <si>
    <t>0866-29-2629</t>
  </si>
  <si>
    <t>ハウジングパッキン</t>
  </si>
  <si>
    <t>販売していない</t>
  </si>
  <si>
    <t>鶴見ポンプ用パッキン</t>
  </si>
  <si>
    <t>40A</t>
  </si>
  <si>
    <t>6枚</t>
  </si>
  <si>
    <t>50A</t>
  </si>
  <si>
    <t>鶴見ポンプ用フランジ</t>
  </si>
  <si>
    <t>オイル循環ホース</t>
  </si>
  <si>
    <t>HC-40S用</t>
  </si>
  <si>
    <t>FD用</t>
  </si>
  <si>
    <t>オイル抜きパイプ</t>
  </si>
  <si>
    <t>HCブロワ用</t>
  </si>
  <si>
    <t>オイル（1L）</t>
  </si>
  <si>
    <t>8本</t>
  </si>
  <si>
    <t>(株)　辻さく　御中</t>
  </si>
  <si>
    <t>7/8</t>
  </si>
  <si>
    <t>200本</t>
  </si>
  <si>
    <t>みなせ商会　御中</t>
  </si>
  <si>
    <t>アセトン</t>
  </si>
  <si>
    <t>３缶</t>
  </si>
  <si>
    <t>９６個</t>
  </si>
  <si>
    <t>ＴＫＯ－２００</t>
  </si>
  <si>
    <t>中央商事(株)</t>
  </si>
  <si>
    <t>段ボール</t>
  </si>
  <si>
    <t>ＮＯ．５</t>
  </si>
  <si>
    <t>100枚</t>
  </si>
  <si>
    <t>ＬＷ－２００Ｎ</t>
  </si>
  <si>
    <t>３２台</t>
  </si>
  <si>
    <t>５０ＰＵＷ２．２５Ｓ</t>
  </si>
  <si>
    <t>4ケース</t>
  </si>
  <si>
    <t>ＪＤＫ－６０</t>
  </si>
  <si>
    <t>１２０台</t>
  </si>
  <si>
    <t>ＪＤＫ－１２０Ｅ</t>
  </si>
  <si>
    <t>嵩上げ　黒</t>
  </si>
  <si>
    <t>９０個</t>
  </si>
  <si>
    <t>４５０φ×３００Ｈ</t>
  </si>
  <si>
    <t>嵩上げ　グレー</t>
  </si>
  <si>
    <t>ＩＣＷＤ４５０</t>
  </si>
  <si>
    <t>４０ＰＵW２．１５Ｓ</t>
  </si>
  <si>
    <t>７台</t>
  </si>
  <si>
    <t>４０台</t>
  </si>
  <si>
    <t>ＢＶ－１ＢＰ</t>
  </si>
  <si>
    <t>５０ＰＮ２．４Ｓ</t>
  </si>
  <si>
    <t>100V　50Hz　５０Ａ</t>
  </si>
  <si>
    <t>ＭＨＡ６００</t>
  </si>
  <si>
    <t>ＭＨＡ４５０</t>
  </si>
  <si>
    <t>ＭＨＤ４５０</t>
  </si>
  <si>
    <t>７０個</t>
  </si>
  <si>
    <t>載るだけ</t>
  </si>
  <si>
    <t>100V　60Hz　40Ａ</t>
  </si>
  <si>
    <t>１箱</t>
  </si>
  <si>
    <t>(有)北和電機工業</t>
  </si>
  <si>
    <t>プルボックス</t>
  </si>
  <si>
    <t>１５０×１００</t>
  </si>
  <si>
    <t>３０個</t>
  </si>
  <si>
    <t>ＬＷ－１５０Ｎ</t>
  </si>
  <si>
    <t>６台</t>
  </si>
  <si>
    <t>白山工場・九州配送センター</t>
  </si>
  <si>
    <t>２０台</t>
  </si>
  <si>
    <t>蓋のみグレー</t>
  </si>
  <si>
    <t>６００φ１０００Ｋ</t>
  </si>
  <si>
    <t>蓋のみ黒</t>
  </si>
  <si>
    <t>ＭＨＤ６００</t>
  </si>
  <si>
    <t>アムズ(株)大竹工場</t>
  </si>
  <si>
    <t>100V　60Hz　30A</t>
  </si>
  <si>
    <t>９０×２７０</t>
  </si>
  <si>
    <t>２０ケース</t>
  </si>
  <si>
    <t>ＬＷ-２００Ｎ</t>
  </si>
  <si>
    <t>TV20A-1AM</t>
  </si>
  <si>
    <t>AP-120Ｎ</t>
  </si>
  <si>
    <t>(株)カヨウ　御中</t>
  </si>
  <si>
    <t>ターンバックル５／８</t>
  </si>
  <si>
    <t>ＳＵＳ仕様</t>
  </si>
  <si>
    <t>８個</t>
  </si>
  <si>
    <t>ＸＰ－3０</t>
  </si>
  <si>
    <t>450φ 300H</t>
  </si>
  <si>
    <t>600φ 300H</t>
  </si>
  <si>
    <t>600φ 枠のみ</t>
  </si>
  <si>
    <t>450φ 枠のみ</t>
  </si>
  <si>
    <t>4箱</t>
  </si>
  <si>
    <t>８０×３７０</t>
  </si>
  <si>
    <t>1箱</t>
  </si>
  <si>
    <t>８０×４２０</t>
  </si>
  <si>
    <t>６００φ３００Ｈ　黒</t>
  </si>
  <si>
    <t>45ケ</t>
  </si>
  <si>
    <t>６００φ３００Ｈ　グレー</t>
  </si>
  <si>
    <t>４５０φ３００Ｈ　グレー</t>
  </si>
  <si>
    <t>6ケ</t>
  </si>
  <si>
    <t>96台</t>
  </si>
  <si>
    <t>４５０φ３００Ｈ　黒</t>
  </si>
  <si>
    <t>４５０φ 黒枠のみ</t>
  </si>
  <si>
    <t>６００φ 黒枠のみ</t>
  </si>
  <si>
    <t>40台</t>
  </si>
  <si>
    <t>7/8　両フック黒</t>
  </si>
  <si>
    <t>４０ＰＮ２．1５Ｓ</t>
  </si>
  <si>
    <t>100V 60Hz ４０Ａ</t>
  </si>
  <si>
    <t>100V 6０Hz 4０Ａ</t>
  </si>
  <si>
    <t>6組</t>
  </si>
  <si>
    <t>32PN2.15S</t>
  </si>
  <si>
    <t>100V 50Hz 4０Ａ</t>
  </si>
  <si>
    <t>JDK-120E</t>
  </si>
  <si>
    <t>59台</t>
  </si>
  <si>
    <t>AP-120N</t>
  </si>
  <si>
    <t>ICWB 600</t>
  </si>
  <si>
    <t>ICWD　450</t>
  </si>
  <si>
    <t>ICWD　600</t>
  </si>
  <si>
    <t>100V 6０Hz 5０Ａ</t>
  </si>
  <si>
    <t>JDK-60</t>
  </si>
  <si>
    <t>60台</t>
  </si>
  <si>
    <t>４０ＰNＡ２．１５Ｓ</t>
  </si>
  <si>
    <t>４０ＰNＷ２．１５Ｓ</t>
  </si>
  <si>
    <t>50PUA２．１５Ｓ</t>
  </si>
  <si>
    <t>100V 5０Hz 5０Ａ</t>
  </si>
  <si>
    <t>清川工業(株) 御中</t>
  </si>
  <si>
    <t>300個</t>
  </si>
  <si>
    <t>日星産業(株) 御中</t>
  </si>
  <si>
    <t>ハイライトクリーンL90</t>
  </si>
  <si>
    <t>3箱</t>
  </si>
  <si>
    <t>100V ５０Hz 4０Ａ</t>
  </si>
  <si>
    <t>ME3A</t>
  </si>
  <si>
    <t>スイングチャッキ弁</t>
  </si>
  <si>
    <t>40/50</t>
  </si>
  <si>
    <t>６０×３００</t>
  </si>
  <si>
    <t>40個</t>
  </si>
  <si>
    <t>450φ 900H</t>
  </si>
  <si>
    <t>500φ 300H</t>
  </si>
  <si>
    <t>中央商事　御中</t>
  </si>
  <si>
    <t>ダンボール</t>
  </si>
  <si>
    <t>NO.6　印刷無</t>
  </si>
  <si>
    <t>90枚</t>
  </si>
  <si>
    <t>30枚</t>
  </si>
  <si>
    <t>VU50</t>
  </si>
  <si>
    <t>3本</t>
  </si>
  <si>
    <t>DL40</t>
  </si>
  <si>
    <t>DT50</t>
  </si>
  <si>
    <t>目くらフランジ</t>
  </si>
  <si>
    <t>10K 40A</t>
  </si>
  <si>
    <t>A2キャップ</t>
  </si>
  <si>
    <t>A1キャップ</t>
  </si>
  <si>
    <t>450φ1500Ｋ</t>
  </si>
  <si>
    <t>蓋のみ　グレー</t>
  </si>
  <si>
    <t>450φ500Ｋ</t>
  </si>
  <si>
    <t>600φ1500Ｋ</t>
  </si>
  <si>
    <t>電動弁ユニット</t>
  </si>
  <si>
    <t>BV-1BP</t>
  </si>
  <si>
    <t>TIP-60</t>
  </si>
  <si>
    <t>80個</t>
  </si>
  <si>
    <t>CRB321ES</t>
  </si>
  <si>
    <t>10m</t>
  </si>
  <si>
    <t>20m</t>
  </si>
  <si>
    <t>7/8両フック</t>
  </si>
  <si>
    <t>100個</t>
  </si>
  <si>
    <t>(有)大勝工業</t>
  </si>
  <si>
    <t>(株)共栄商会　御中</t>
  </si>
  <si>
    <t>スプレーブラック</t>
  </si>
  <si>
    <t>ｱﾑｽﾞﾏﾝﾎｰﾙ用 ﾌﾞﾗｯｸ</t>
  </si>
  <si>
    <t>48個</t>
  </si>
  <si>
    <t>450φ×300H グレー</t>
  </si>
  <si>
    <t>600φ×300H 黒</t>
  </si>
  <si>
    <t>600φ×300H グレー</t>
  </si>
  <si>
    <t>のるだけ</t>
  </si>
  <si>
    <t>10枚</t>
  </si>
  <si>
    <t>荏原水中ポンプ</t>
  </si>
  <si>
    <t>50DV26.75A</t>
  </si>
  <si>
    <t>600φ300Ｈ　黒</t>
  </si>
  <si>
    <t>450φ300Ｈ　黒</t>
  </si>
  <si>
    <t>600φ300Ｈ　グレー</t>
  </si>
  <si>
    <t>450φ300Ｈ　グレー</t>
  </si>
  <si>
    <t>6台</t>
  </si>
  <si>
    <t>80台</t>
  </si>
  <si>
    <t>TIP-80</t>
  </si>
  <si>
    <t>1500K 600φグレー</t>
  </si>
  <si>
    <t>60枚</t>
  </si>
  <si>
    <t>CDW-1-450N</t>
  </si>
  <si>
    <t>中部マンホール 蓋枠セット</t>
  </si>
  <si>
    <t>パーメック</t>
  </si>
  <si>
    <t>１０ｍ</t>
  </si>
  <si>
    <t>３０台</t>
  </si>
  <si>
    <t>10105　15008</t>
  </si>
  <si>
    <t>手かぎ</t>
  </si>
  <si>
    <t>Ｔボックスレンチ</t>
  </si>
  <si>
    <t>２０箱</t>
  </si>
  <si>
    <t>450φ×300H 黒</t>
  </si>
  <si>
    <t>LW-300A</t>
  </si>
  <si>
    <t>MF-3型</t>
  </si>
  <si>
    <t>450φ2500K　黒</t>
  </si>
  <si>
    <t>ボルトロック仕様</t>
  </si>
  <si>
    <t>VXZ262KHX366</t>
  </si>
  <si>
    <t>VXZ2D2KHX366</t>
  </si>
  <si>
    <t>コインロック、黒</t>
  </si>
  <si>
    <t>BV1B</t>
  </si>
  <si>
    <t>NO.6　ノーマーク</t>
  </si>
  <si>
    <t>300本</t>
  </si>
  <si>
    <t>70台</t>
  </si>
  <si>
    <t>ケ－ブル20M</t>
  </si>
  <si>
    <t>清川工業　御中</t>
  </si>
  <si>
    <t>5/8</t>
  </si>
  <si>
    <t>5缶</t>
  </si>
  <si>
    <t>LW300A</t>
  </si>
  <si>
    <t>600φ300H　黒</t>
  </si>
  <si>
    <t>450φ300H　黒</t>
  </si>
  <si>
    <t>450φ300H　グレー</t>
  </si>
  <si>
    <t>500φ300H　グレー</t>
  </si>
  <si>
    <t>日星産業(株)</t>
  </si>
  <si>
    <t>20箱</t>
  </si>
  <si>
    <t>5/26納入</t>
  </si>
  <si>
    <t>ハイライトクリーンS</t>
  </si>
  <si>
    <t>2箱</t>
  </si>
  <si>
    <t>TIP120</t>
  </si>
  <si>
    <t>40PN2.4S</t>
  </si>
  <si>
    <t>NO.5　ネーム無</t>
  </si>
  <si>
    <t>5/25着</t>
  </si>
  <si>
    <t>6/14着</t>
  </si>
  <si>
    <t>６００φ５００Ｋ　グレー</t>
  </si>
  <si>
    <t>４５０φ１５００Ｋ　グレー</t>
  </si>
  <si>
    <t>600φ100H　グレー</t>
  </si>
  <si>
    <t>160台</t>
  </si>
  <si>
    <t>1P</t>
  </si>
  <si>
    <t>LW200N</t>
  </si>
  <si>
    <t>32台</t>
  </si>
  <si>
    <t>関西化工　御中</t>
  </si>
  <si>
    <t>90×220</t>
  </si>
  <si>
    <t>20箱（500個）</t>
  </si>
  <si>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/10着</t>
    </r>
  </si>
  <si>
    <t>警告シール</t>
  </si>
  <si>
    <t>600φ グレー枠</t>
  </si>
  <si>
    <t>6/15着</t>
  </si>
  <si>
    <t>HC-251S</t>
  </si>
  <si>
    <t>BSR25C</t>
  </si>
  <si>
    <t>屋外カバーのみ</t>
  </si>
  <si>
    <t>大竹から注文になった</t>
  </si>
  <si>
    <t>450φ1000K　グレー</t>
  </si>
  <si>
    <t>600φ1000K　グレー</t>
  </si>
  <si>
    <t>7/7着</t>
  </si>
  <si>
    <t>６００　グレー　枠のみ</t>
  </si>
  <si>
    <t>90φ×270</t>
  </si>
  <si>
    <t>6/20着</t>
  </si>
  <si>
    <t>カヨウ　御中</t>
  </si>
  <si>
    <t>ワイヤークランプ</t>
  </si>
  <si>
    <t>サイズ　35</t>
  </si>
  <si>
    <t>6/21着</t>
  </si>
  <si>
    <t>MHD600</t>
  </si>
  <si>
    <t>MHD450</t>
  </si>
  <si>
    <t>夏用</t>
  </si>
  <si>
    <t>6/27着</t>
  </si>
  <si>
    <t>600φ グレー枠のみ</t>
  </si>
  <si>
    <t>450φ グレー枠のみ</t>
  </si>
  <si>
    <t>7/6引き取り</t>
  </si>
  <si>
    <t>6/24着</t>
  </si>
  <si>
    <t>今月中お届け</t>
  </si>
  <si>
    <t>ＩＣＷＢ６００</t>
  </si>
  <si>
    <t>５００Ｋ</t>
  </si>
  <si>
    <t>16台</t>
  </si>
  <si>
    <t>LW-250N</t>
  </si>
  <si>
    <t>10ｍ</t>
  </si>
  <si>
    <t>450φ1000K グレー</t>
  </si>
  <si>
    <t>600φ1000K グレー</t>
  </si>
  <si>
    <t>7/13着</t>
  </si>
  <si>
    <t>11台</t>
  </si>
  <si>
    <t>7/28着</t>
  </si>
  <si>
    <t>42φ×260</t>
  </si>
  <si>
    <t>50本</t>
  </si>
  <si>
    <t>80φ×420</t>
  </si>
  <si>
    <t>36本</t>
  </si>
  <si>
    <t>切替BOX</t>
  </si>
  <si>
    <t>13A　HPV-02</t>
  </si>
  <si>
    <t>48台</t>
  </si>
  <si>
    <t>30ケース</t>
  </si>
  <si>
    <t>100V 50Hz 40Ａ</t>
  </si>
  <si>
    <t>7/14.15</t>
  </si>
  <si>
    <t>ターンバックル5/8</t>
  </si>
  <si>
    <t>BV-1B</t>
  </si>
  <si>
    <t>500φ300H　黒</t>
  </si>
  <si>
    <t>450φ　グレー　枠のみ</t>
  </si>
  <si>
    <t>450φ　黒　枠のみ</t>
  </si>
  <si>
    <t>50PUAW2.4S</t>
  </si>
  <si>
    <t>7/27配達</t>
  </si>
  <si>
    <t>8/4引き取り</t>
  </si>
  <si>
    <t>疋田産業(株)</t>
  </si>
  <si>
    <t>新明和フランジのみ</t>
  </si>
  <si>
    <t>F40</t>
  </si>
  <si>
    <t>6個</t>
  </si>
  <si>
    <t>スイングチャッキ</t>
  </si>
  <si>
    <t>マンホール用</t>
  </si>
  <si>
    <t>座金</t>
  </si>
  <si>
    <t>座金パッキン</t>
  </si>
  <si>
    <t>スタッドボルト</t>
  </si>
  <si>
    <t>LW-200</t>
  </si>
  <si>
    <t>600φ黒 枠のみ</t>
  </si>
  <si>
    <t>600φ1500K　グレー</t>
  </si>
  <si>
    <t>8/24着</t>
  </si>
  <si>
    <t>450φ1500K　黒</t>
  </si>
  <si>
    <t>8/26着</t>
  </si>
  <si>
    <t>450φ1500K　グレー</t>
  </si>
  <si>
    <t>PE 90×300H</t>
  </si>
  <si>
    <t>スロート無</t>
  </si>
  <si>
    <t>8/5着</t>
  </si>
  <si>
    <t>辻さく　御中</t>
  </si>
  <si>
    <t>7/8　黒</t>
  </si>
  <si>
    <t>PE90×300</t>
  </si>
  <si>
    <t>8/10着</t>
  </si>
  <si>
    <t>TIP-400</t>
  </si>
  <si>
    <t>TIP-120</t>
  </si>
  <si>
    <t>8/19.22</t>
  </si>
  <si>
    <t>40PN2.25S</t>
  </si>
  <si>
    <t>疋田産業</t>
  </si>
  <si>
    <t>41 東京に変更</t>
  </si>
  <si>
    <t>VXZ2D2KHX366A</t>
  </si>
  <si>
    <t>標準</t>
  </si>
  <si>
    <t>ターンバックル 5/8</t>
  </si>
  <si>
    <t>亜鉛メッキ、両フック</t>
  </si>
  <si>
    <t>ターンバックル 7/8</t>
  </si>
  <si>
    <t>両フック黒</t>
  </si>
  <si>
    <t>敬語装置</t>
  </si>
  <si>
    <t>欠品中</t>
  </si>
  <si>
    <t>枠のみ　600φ　グレー</t>
  </si>
  <si>
    <t>NO.5　印刷無</t>
  </si>
  <si>
    <t>枠のみ　500φ　グレー</t>
  </si>
  <si>
    <t>枠のみ　500φ　黒</t>
  </si>
  <si>
    <t>HPV-02（アムズ仕様）</t>
  </si>
  <si>
    <t>9/28引き取り</t>
  </si>
  <si>
    <t>秋冬用</t>
  </si>
  <si>
    <t>80φ×420H</t>
  </si>
  <si>
    <t>80φ×370H</t>
  </si>
  <si>
    <t>90φ×270H</t>
  </si>
  <si>
    <t>100本</t>
  </si>
  <si>
    <t>ICWB600　亜鉛メッキ</t>
  </si>
  <si>
    <t>80φ×370</t>
  </si>
  <si>
    <t>30台</t>
  </si>
  <si>
    <t>嵩上げ枠のみ</t>
  </si>
  <si>
    <t>600φ　グレー</t>
  </si>
  <si>
    <t>15枚</t>
  </si>
  <si>
    <t>亜鉛メッキ塗装</t>
  </si>
  <si>
    <t>1パレット</t>
  </si>
  <si>
    <t>450φ100H　グレー</t>
  </si>
  <si>
    <t>　　　     cc：unihokkum@yahoo.co.jp　   山下宛</t>
    <rPh sb="36" eb="38">
      <t>ヤマシタ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</si>
</sst>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m/d;@"/>
    <numFmt numFmtId="178" formatCode="yyyy&quot;年&quot;m&quot;月&quot;d&quot;日&quot;;@"/>
    <numFmt numFmtId="180" formatCode="_-&quot;¥&quot;* #,##0.00_-\ ;\-&quot;¥&quot;* #,##0.00_-\ ;_-&quot;¥&quot;* &quot;-&quot;??_-\ ;_-@_-"/>
    <numFmt numFmtId="181" formatCode="m&quot;月&quot;d&quot;日&quot;;@"/>
    <numFmt numFmtId="182" formatCode="#,##0_);[Red]\(#,##0\)"/>
  </numFmts>
  <fonts count="42"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4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36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HG創英ﾌﾟﾚｾﾞﾝｽEB"/>
      <family val="1"/>
      <charset val="128"/>
    </font>
    <font>
      <sz val="11"/>
      <name val="ＤＦ太丸ゴシック体-U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6"/>
      <color indexed="12"/>
      <name val="HG創英ﾌﾟﾚｾﾞﾝｽEB"/>
      <family val="1"/>
      <charset val="128"/>
    </font>
    <font>
      <sz val="10"/>
      <name val="Arial"/>
      <family val="2"/>
      <charset val="134"/>
    </font>
    <font>
      <b/>
      <u/>
      <sz val="2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3"/>
      <name val="ＭＳ Ｐゴシック"/>
      <family val="3"/>
      <charset val="128"/>
    </font>
    <font>
      <b/>
      <i/>
      <u/>
      <sz val="48"/>
      <color indexed="8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5"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80" fontId="36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</cellStyleXfs>
  <cellXfs count="338">
    <xf numFmtId="0" fontId="0" fillId="0" borderId="0" xfId="0" applyAlignment="1"/>
    <xf numFmtId="178" fontId="38" fillId="0" borderId="0" xfId="29" applyNumberFormat="1" applyAlignment="1">
      <alignment horizontal="center" vertical="center"/>
    </xf>
    <xf numFmtId="0" fontId="28" fillId="0" borderId="0" xfId="29" applyFont="1" applyAlignment="1">
      <alignment horizontal="center"/>
    </xf>
    <xf numFmtId="58" fontId="24" fillId="0" borderId="0" xfId="29" applyNumberFormat="1" applyFont="1" applyAlignment="1">
      <alignment horizontal="center" vertical="center"/>
    </xf>
    <xf numFmtId="176" fontId="38" fillId="0" borderId="0" xfId="29" applyNumberFormat="1" applyAlignment="1"/>
    <xf numFmtId="49" fontId="38" fillId="0" borderId="0" xfId="29" applyNumberFormat="1" applyAlignment="1">
      <alignment horizontal="right"/>
    </xf>
    <xf numFmtId="0" fontId="38" fillId="0" borderId="0" xfId="29" applyAlignment="1">
      <alignment horizontal="right"/>
    </xf>
    <xf numFmtId="0" fontId="1" fillId="0" borderId="0" xfId="29" applyFont="1" applyAlignment="1"/>
    <xf numFmtId="49" fontId="38" fillId="0" borderId="0" xfId="29" applyNumberFormat="1" applyAlignment="1"/>
    <xf numFmtId="0" fontId="38" fillId="2" borderId="0" xfId="29" applyFill="1" applyAlignment="1"/>
    <xf numFmtId="56" fontId="38" fillId="0" borderId="0" xfId="29" applyNumberFormat="1" applyAlignment="1"/>
    <xf numFmtId="0" fontId="38" fillId="3" borderId="0" xfId="29" applyFill="1" applyAlignment="1"/>
    <xf numFmtId="0" fontId="38" fillId="4" borderId="0" xfId="29" applyFill="1" applyAlignment="1"/>
    <xf numFmtId="56" fontId="38" fillId="0" borderId="0" xfId="30" applyNumberFormat="1" applyAlignment="1"/>
    <xf numFmtId="56" fontId="38" fillId="0" borderId="0" xfId="31" applyNumberFormat="1" applyAlignment="1"/>
    <xf numFmtId="0" fontId="38" fillId="3" borderId="0" xfId="31" applyFill="1" applyAlignment="1"/>
    <xf numFmtId="56" fontId="38" fillId="0" borderId="0" xfId="32" applyNumberFormat="1" applyAlignment="1"/>
    <xf numFmtId="56" fontId="38" fillId="0" borderId="0" xfId="11" applyNumberFormat="1" applyAlignment="1"/>
    <xf numFmtId="56" fontId="38" fillId="0" borderId="0" xfId="33" applyNumberFormat="1" applyAlignment="1"/>
    <xf numFmtId="0" fontId="38" fillId="3" borderId="0" xfId="33" applyFill="1" applyAlignment="1"/>
    <xf numFmtId="56" fontId="38" fillId="0" borderId="0" xfId="8" applyNumberFormat="1" applyAlignment="1"/>
    <xf numFmtId="0" fontId="38" fillId="3" borderId="0" xfId="8" applyFill="1" applyAlignment="1"/>
    <xf numFmtId="56" fontId="38" fillId="0" borderId="0" xfId="15" applyNumberFormat="1" applyAlignment="1"/>
    <xf numFmtId="56" fontId="38" fillId="0" borderId="0" xfId="1" applyNumberFormat="1" applyAlignment="1"/>
    <xf numFmtId="0" fontId="38" fillId="3" borderId="0" xfId="1" applyFill="1" applyAlignment="1"/>
    <xf numFmtId="49" fontId="38" fillId="0" borderId="0" xfId="1" applyNumberFormat="1" applyAlignment="1"/>
    <xf numFmtId="0" fontId="38" fillId="5" borderId="0" xfId="29" applyFill="1" applyAlignment="1"/>
    <xf numFmtId="0" fontId="38" fillId="3" borderId="0" xfId="30" applyFill="1" applyAlignment="1"/>
    <xf numFmtId="0" fontId="2" fillId="4" borderId="0" xfId="32" applyFont="1" applyFill="1" applyAlignment="1"/>
    <xf numFmtId="0" fontId="2" fillId="3" borderId="0" xfId="32" applyFont="1" applyFill="1" applyAlignment="1"/>
    <xf numFmtId="0" fontId="38" fillId="3" borderId="0" xfId="32" applyFill="1" applyAlignment="1"/>
    <xf numFmtId="0" fontId="2" fillId="0" borderId="0" xfId="32" applyFont="1" applyAlignment="1"/>
    <xf numFmtId="56" fontId="2" fillId="4" borderId="0" xfId="32" applyNumberFormat="1" applyFont="1" applyFill="1" applyAlignment="1"/>
    <xf numFmtId="0" fontId="38" fillId="3" borderId="0" xfId="11" applyFill="1" applyAlignment="1"/>
    <xf numFmtId="0" fontId="1" fillId="0" borderId="0" xfId="32" applyFont="1" applyAlignment="1"/>
    <xf numFmtId="0" fontId="38" fillId="0" borderId="0" xfId="11" applyAlignment="1">
      <alignment horizontal="center"/>
    </xf>
    <xf numFmtId="0" fontId="38" fillId="4" borderId="0" xfId="11" applyFill="1" applyAlignment="1"/>
    <xf numFmtId="0" fontId="38" fillId="6" borderId="0" xfId="33" applyFill="1" applyAlignment="1"/>
    <xf numFmtId="0" fontId="38" fillId="6" borderId="0" xfId="8" applyFill="1" applyAlignment="1"/>
    <xf numFmtId="0" fontId="38" fillId="4" borderId="0" xfId="8" applyFill="1" applyAlignment="1"/>
    <xf numFmtId="181" fontId="38" fillId="0" borderId="0" xfId="8" applyNumberFormat="1" applyAlignment="1"/>
    <xf numFmtId="56" fontId="38" fillId="3" borderId="0" xfId="1" applyNumberFormat="1" applyFill="1" applyAlignment="1"/>
    <xf numFmtId="0" fontId="38" fillId="4" borderId="0" xfId="1" applyFill="1" applyAlignment="1"/>
    <xf numFmtId="0" fontId="3" fillId="7" borderId="0" xfId="29" applyFont="1" applyFill="1" applyAlignment="1">
      <alignment horizontal="centerContinuous"/>
    </xf>
    <xf numFmtId="0" fontId="4" fillId="7" borderId="0" xfId="29" applyFont="1" applyFill="1" applyAlignment="1">
      <alignment horizontal="centerContinuous"/>
    </xf>
    <xf numFmtId="0" fontId="38" fillId="7" borderId="0" xfId="29" applyFill="1" applyAlignment="1"/>
    <xf numFmtId="0" fontId="4" fillId="3" borderId="0" xfId="29" applyFont="1" applyFill="1" applyAlignment="1"/>
    <xf numFmtId="0" fontId="4" fillId="3" borderId="0" xfId="29" applyFont="1" applyFill="1" applyAlignment="1">
      <alignment horizontal="center"/>
    </xf>
    <xf numFmtId="0" fontId="4" fillId="3" borderId="0" xfId="29" applyFont="1" applyFill="1" applyAlignment="1">
      <alignment horizontal="left"/>
    </xf>
    <xf numFmtId="0" fontId="4" fillId="7" borderId="1" xfId="29" applyFont="1" applyFill="1" applyBorder="1" applyAlignment="1">
      <alignment horizontal="center"/>
    </xf>
    <xf numFmtId="0" fontId="4" fillId="8" borderId="0" xfId="29" applyFont="1" applyFill="1" applyAlignment="1"/>
    <xf numFmtId="0" fontId="38" fillId="9" borderId="0" xfId="29" applyFill="1" applyAlignment="1">
      <alignment horizontal="center"/>
    </xf>
    <xf numFmtId="0" fontId="4" fillId="8" borderId="0" xfId="29" applyFont="1" applyFill="1" applyAlignment="1">
      <alignment horizontal="center"/>
    </xf>
    <xf numFmtId="0" fontId="38" fillId="9" borderId="0" xfId="29" applyFill="1" applyAlignment="1"/>
    <xf numFmtId="0" fontId="38" fillId="8" borderId="0" xfId="29" applyFill="1" applyAlignment="1"/>
    <xf numFmtId="0" fontId="5" fillId="3" borderId="0" xfId="29" applyFont="1" applyFill="1" applyAlignment="1"/>
    <xf numFmtId="182" fontId="5" fillId="3" borderId="0" xfId="29" applyNumberFormat="1" applyFont="1" applyFill="1" applyAlignment="1"/>
    <xf numFmtId="0" fontId="5" fillId="3" borderId="0" xfId="29" applyFont="1" applyFill="1" applyAlignment="1">
      <alignment horizontal="center"/>
    </xf>
    <xf numFmtId="0" fontId="38" fillId="0" borderId="0" xfId="29" applyAlignment="1"/>
    <xf numFmtId="0" fontId="6" fillId="4" borderId="0" xfId="29" applyFont="1" applyFill="1" applyAlignment="1"/>
    <xf numFmtId="0" fontId="6" fillId="4" borderId="0" xfId="29" applyFont="1" applyFill="1" applyAlignment="1">
      <alignment horizontal="left"/>
    </xf>
    <xf numFmtId="0" fontId="7" fillId="7" borderId="0" xfId="29" applyFont="1" applyFill="1" applyAlignment="1">
      <alignment horizontal="centerContinuous"/>
    </xf>
    <xf numFmtId="0" fontId="5" fillId="7" borderId="0" xfId="29" applyFont="1" applyFill="1" applyAlignment="1">
      <alignment horizontal="centerContinuous"/>
    </xf>
    <xf numFmtId="182" fontId="5" fillId="7" borderId="0" xfId="29" applyNumberFormat="1" applyFont="1" applyFill="1" applyAlignment="1">
      <alignment horizontal="centerContinuous"/>
    </xf>
    <xf numFmtId="0" fontId="5" fillId="7" borderId="0" xfId="29" applyFont="1" applyFill="1" applyAlignment="1"/>
    <xf numFmtId="0" fontId="6" fillId="7" borderId="0" xfId="29" applyFont="1" applyFill="1" applyAlignment="1"/>
    <xf numFmtId="182" fontId="6" fillId="7" borderId="0" xfId="29" applyNumberFormat="1" applyFont="1" applyFill="1" applyAlignment="1"/>
    <xf numFmtId="22" fontId="38" fillId="4" borderId="0" xfId="29" applyNumberFormat="1" applyFill="1" applyAlignment="1"/>
    <xf numFmtId="0" fontId="6" fillId="4" borderId="2" xfId="29" applyFont="1" applyFill="1" applyBorder="1" applyAlignment="1">
      <alignment shrinkToFit="1"/>
    </xf>
    <xf numFmtId="56" fontId="6" fillId="4" borderId="2" xfId="29" applyNumberFormat="1" applyFont="1" applyFill="1" applyBorder="1" applyAlignment="1">
      <alignment horizontal="center" shrinkToFit="1"/>
    </xf>
    <xf numFmtId="0" fontId="6" fillId="4" borderId="3" xfId="29" applyFont="1" applyFill="1" applyBorder="1" applyAlignment="1">
      <alignment horizontal="center" vertical="center"/>
    </xf>
    <xf numFmtId="0" fontId="6" fillId="4" borderId="4" xfId="29" applyFont="1" applyFill="1" applyBorder="1" applyAlignment="1">
      <alignment horizontal="center" vertical="center" shrinkToFit="1"/>
    </xf>
    <xf numFmtId="0" fontId="8" fillId="4" borderId="2" xfId="29" applyFont="1" applyFill="1" applyBorder="1" applyAlignment="1">
      <alignment shrinkToFit="1"/>
    </xf>
    <xf numFmtId="0" fontId="6" fillId="4" borderId="2" xfId="29" applyFont="1" applyFill="1" applyBorder="1" applyAlignment="1"/>
    <xf numFmtId="0" fontId="8" fillId="4" borderId="2" xfId="29" applyFont="1" applyFill="1" applyBorder="1" applyAlignment="1"/>
    <xf numFmtId="0" fontId="6" fillId="4" borderId="2" xfId="29" applyFont="1" applyFill="1" applyBorder="1" applyAlignment="1">
      <alignment horizontal="center"/>
    </xf>
    <xf numFmtId="0" fontId="6" fillId="4" borderId="5" xfId="29" applyFont="1" applyFill="1" applyBorder="1" applyAlignment="1"/>
    <xf numFmtId="0" fontId="9" fillId="4" borderId="2" xfId="29" applyFont="1" applyFill="1" applyBorder="1" applyAlignment="1">
      <alignment horizontal="center"/>
    </xf>
    <xf numFmtId="0" fontId="6" fillId="4" borderId="5" xfId="29" applyFont="1" applyFill="1" applyBorder="1" applyAlignment="1">
      <alignment shrinkToFit="1"/>
    </xf>
    <xf numFmtId="0" fontId="6" fillId="4" borderId="6" xfId="29" applyFont="1" applyFill="1" applyBorder="1" applyAlignment="1">
      <alignment horizontal="center"/>
    </xf>
    <xf numFmtId="0" fontId="6" fillId="4" borderId="5" xfId="29" applyFont="1" applyFill="1" applyBorder="1" applyAlignment="1">
      <alignment horizontal="right"/>
    </xf>
    <xf numFmtId="0" fontId="8" fillId="4" borderId="0" xfId="29" applyFont="1" applyFill="1" applyAlignment="1"/>
    <xf numFmtId="0" fontId="38" fillId="4" borderId="0" xfId="29" applyFill="1" applyAlignment="1">
      <alignment horizontal="left"/>
    </xf>
    <xf numFmtId="0" fontId="8" fillId="4" borderId="2" xfId="29" applyFont="1" applyFill="1" applyBorder="1" applyAlignment="1">
      <alignment horizontal="center" shrinkToFit="1"/>
    </xf>
    <xf numFmtId="56" fontId="10" fillId="4" borderId="2" xfId="29" applyNumberFormat="1" applyFont="1" applyFill="1" applyBorder="1" applyAlignment="1">
      <alignment horizontal="center" shrinkToFit="1"/>
    </xf>
    <xf numFmtId="0" fontId="8" fillId="4" borderId="3" xfId="29" applyFont="1" applyFill="1" applyBorder="1" applyAlignment="1">
      <alignment horizontal="center" vertical="center"/>
    </xf>
    <xf numFmtId="0" fontId="8" fillId="4" borderId="4" xfId="29" applyFont="1" applyFill="1" applyBorder="1" applyAlignment="1">
      <alignment horizontal="center" vertical="center" shrinkToFit="1"/>
    </xf>
    <xf numFmtId="182" fontId="6" fillId="4" borderId="0" xfId="29" applyNumberFormat="1" applyFont="1" applyFill="1" applyAlignment="1"/>
    <xf numFmtId="0" fontId="6" fillId="4" borderId="0" xfId="29" applyFont="1" applyFill="1" applyAlignment="1">
      <alignment horizontal="center"/>
    </xf>
    <xf numFmtId="56" fontId="6" fillId="4" borderId="2" xfId="29" applyNumberFormat="1" applyFont="1" applyFill="1" applyBorder="1" applyAlignment="1">
      <alignment horizontal="left"/>
    </xf>
    <xf numFmtId="0" fontId="6" fillId="4" borderId="2" xfId="29" applyFont="1" applyFill="1" applyBorder="1" applyAlignment="1">
      <alignment horizontal="left"/>
    </xf>
    <xf numFmtId="182" fontId="6" fillId="4" borderId="6" xfId="29" applyNumberFormat="1" applyFont="1" applyFill="1" applyBorder="1" applyAlignment="1">
      <alignment horizontal="center" vertical="center"/>
    </xf>
    <xf numFmtId="182" fontId="6" fillId="4" borderId="6" xfId="29" applyNumberFormat="1" applyFont="1" applyFill="1" applyBorder="1" applyAlignment="1">
      <alignment horizontal="center"/>
    </xf>
    <xf numFmtId="0" fontId="6" fillId="4" borderId="4" xfId="29" applyFont="1" applyFill="1" applyBorder="1" applyAlignment="1">
      <alignment horizontal="center"/>
    </xf>
    <xf numFmtId="182" fontId="6" fillId="4" borderId="6" xfId="29" applyNumberFormat="1" applyFont="1" applyFill="1" applyBorder="1" applyAlignment="1"/>
    <xf numFmtId="0" fontId="8" fillId="4" borderId="2" xfId="29" applyFont="1" applyFill="1" applyBorder="1" applyAlignment="1">
      <alignment horizontal="left"/>
    </xf>
    <xf numFmtId="56" fontId="8" fillId="4" borderId="2" xfId="29" applyNumberFormat="1" applyFont="1" applyFill="1" applyBorder="1" applyAlignment="1">
      <alignment horizontal="center" shrinkToFit="1"/>
    </xf>
    <xf numFmtId="0" fontId="6" fillId="4" borderId="2" xfId="29" applyFont="1" applyFill="1" applyBorder="1" applyAlignment="1">
      <alignment horizontal="center" shrinkToFit="1"/>
    </xf>
    <xf numFmtId="56" fontId="38" fillId="4" borderId="0" xfId="29" applyNumberFormat="1" applyFill="1" applyAlignment="1"/>
    <xf numFmtId="182" fontId="6" fillId="4" borderId="6" xfId="29" applyNumberFormat="1" applyFont="1" applyFill="1" applyBorder="1">
      <alignment vertical="center"/>
    </xf>
    <xf numFmtId="0" fontId="11" fillId="0" borderId="0" xfId="29" applyFont="1" applyAlignment="1"/>
    <xf numFmtId="0" fontId="12" fillId="0" borderId="0" xfId="29" applyFont="1" applyAlignment="1">
      <alignment horizontal="centerContinuous"/>
    </xf>
    <xf numFmtId="0" fontId="38" fillId="0" borderId="0" xfId="29" applyAlignment="1">
      <alignment horizontal="centerContinuous"/>
    </xf>
    <xf numFmtId="58" fontId="6" fillId="0" borderId="0" xfId="29" applyNumberFormat="1" applyFont="1" applyAlignment="1"/>
    <xf numFmtId="14" fontId="13" fillId="0" borderId="0" xfId="29" applyNumberFormat="1" applyFont="1" applyAlignment="1">
      <alignment horizontal="centerContinuous"/>
    </xf>
    <xf numFmtId="0" fontId="6" fillId="0" borderId="1" xfId="29" applyFont="1" applyBorder="1" applyAlignment="1">
      <alignment horizontal="left"/>
    </xf>
    <xf numFmtId="0" fontId="38" fillId="0" borderId="0" xfId="29" applyAlignment="1">
      <alignment horizontal="left"/>
    </xf>
    <xf numFmtId="0" fontId="9" fillId="0" borderId="0" xfId="29" applyFont="1" applyAlignment="1">
      <alignment horizontal="centerContinuous"/>
    </xf>
    <xf numFmtId="0" fontId="15" fillId="0" borderId="0" xfId="29" applyFont="1" applyAlignment="1">
      <alignment horizontal="centerContinuous"/>
    </xf>
    <xf numFmtId="0" fontId="16" fillId="0" borderId="0" xfId="14" applyAlignment="1" applyProtection="1"/>
    <xf numFmtId="14" fontId="38" fillId="0" borderId="0" xfId="29" applyNumberFormat="1" applyAlignment="1"/>
    <xf numFmtId="0" fontId="15" fillId="0" borderId="0" xfId="29" applyFont="1" applyAlignment="1">
      <alignment horizontal="centerContinuous" vertical="center"/>
    </xf>
    <xf numFmtId="0" fontId="18" fillId="0" borderId="0" xfId="29" applyFont="1">
      <alignment vertical="center"/>
    </xf>
    <xf numFmtId="0" fontId="38" fillId="0" borderId="0" xfId="29">
      <alignment vertical="center"/>
    </xf>
    <xf numFmtId="0" fontId="38" fillId="0" borderId="7" xfId="29" applyBorder="1" applyAlignment="1">
      <alignment horizontal="center" vertical="center"/>
    </xf>
    <xf numFmtId="0" fontId="38" fillId="0" borderId="7" xfId="29" applyBorder="1">
      <alignment vertical="center"/>
    </xf>
    <xf numFmtId="0" fontId="38" fillId="0" borderId="8" xfId="29" applyBorder="1" applyAlignment="1">
      <alignment horizontal="center" vertical="center"/>
    </xf>
    <xf numFmtId="0" fontId="38" fillId="0" borderId="8" xfId="29" applyBorder="1">
      <alignment vertical="center"/>
    </xf>
    <xf numFmtId="0" fontId="8" fillId="0" borderId="0" xfId="29" applyFont="1">
      <alignment vertical="center"/>
    </xf>
    <xf numFmtId="0" fontId="38" fillId="0" borderId="10" xfId="29" applyBorder="1">
      <alignment vertical="center"/>
    </xf>
    <xf numFmtId="0" fontId="38" fillId="0" borderId="11" xfId="29" applyBorder="1">
      <alignment vertical="center"/>
    </xf>
    <xf numFmtId="0" fontId="17" fillId="0" borderId="12" xfId="29" applyFont="1" applyBorder="1" applyAlignment="1">
      <alignment horizontal="center" vertical="center"/>
    </xf>
    <xf numFmtId="0" fontId="17" fillId="0" borderId="2" xfId="29" applyFont="1" applyBorder="1" applyAlignment="1">
      <alignment horizontal="center" vertical="center"/>
    </xf>
    <xf numFmtId="0" fontId="6" fillId="4" borderId="12" xfId="29" applyFont="1" applyFill="1" applyBorder="1" applyAlignment="1">
      <alignment shrinkToFit="1"/>
    </xf>
    <xf numFmtId="0" fontId="8" fillId="0" borderId="2" xfId="29" applyFont="1" applyBorder="1" applyAlignment="1">
      <alignment vertical="center" shrinkToFit="1"/>
    </xf>
    <xf numFmtId="0" fontId="10" fillId="0" borderId="0" xfId="29" applyFont="1" applyAlignment="1">
      <alignment horizontal="right"/>
    </xf>
    <xf numFmtId="56" fontId="6" fillId="0" borderId="14" xfId="29" applyNumberFormat="1" applyFont="1" applyBorder="1" applyAlignment="1">
      <alignment vertical="center" shrinkToFit="1"/>
    </xf>
    <xf numFmtId="0" fontId="8" fillId="0" borderId="3" xfId="29" applyFont="1" applyBorder="1" applyAlignment="1">
      <alignment vertical="center" shrinkToFit="1"/>
    </xf>
    <xf numFmtId="56" fontId="6" fillId="0" borderId="2" xfId="29" applyNumberFormat="1" applyFont="1" applyBorder="1" applyAlignment="1">
      <alignment horizontal="center" vertical="center" shrinkToFit="1"/>
    </xf>
    <xf numFmtId="56" fontId="6" fillId="0" borderId="2" xfId="29" applyNumberFormat="1" applyFont="1" applyBorder="1" applyAlignment="1">
      <alignment vertical="center" shrinkToFit="1"/>
    </xf>
    <xf numFmtId="49" fontId="8" fillId="0" borderId="0" xfId="29" applyNumberFormat="1" applyFont="1" applyAlignment="1">
      <alignment horizontal="center" vertical="center"/>
    </xf>
    <xf numFmtId="56" fontId="6" fillId="0" borderId="3" xfId="29" applyNumberFormat="1" applyFont="1" applyBorder="1" applyAlignment="1">
      <alignment vertical="center" shrinkToFit="1"/>
    </xf>
    <xf numFmtId="56" fontId="6" fillId="0" borderId="3" xfId="29" applyNumberFormat="1" applyFont="1" applyBorder="1" applyAlignment="1">
      <alignment horizontal="center" vertical="center" shrinkToFit="1"/>
    </xf>
    <xf numFmtId="56" fontId="6" fillId="0" borderId="12" xfId="29" applyNumberFormat="1" applyFont="1" applyBorder="1" applyAlignment="1">
      <alignment vertical="center" shrinkToFit="1"/>
    </xf>
    <xf numFmtId="0" fontId="6" fillId="0" borderId="2" xfId="29" applyFont="1" applyBorder="1" applyAlignment="1">
      <alignment vertical="center" shrinkToFit="1"/>
    </xf>
    <xf numFmtId="0" fontId="8" fillId="0" borderId="21" xfId="29" applyFont="1" applyBorder="1" applyAlignment="1">
      <alignment horizontal="center" vertical="center"/>
    </xf>
    <xf numFmtId="0" fontId="8" fillId="0" borderId="0" xfId="29" applyFont="1" applyAlignment="1"/>
    <xf numFmtId="0" fontId="17" fillId="0" borderId="0" xfId="29" applyFont="1" applyAlignment="1"/>
    <xf numFmtId="0" fontId="6" fillId="0" borderId="0" xfId="29" applyFont="1" applyAlignment="1"/>
    <xf numFmtId="0" fontId="19" fillId="0" borderId="0" xfId="29" applyFont="1" applyAlignment="1">
      <alignment horizontal="center" vertical="center" textRotation="255"/>
    </xf>
    <xf numFmtId="0" fontId="20" fillId="0" borderId="25" xfId="29" applyFont="1" applyBorder="1">
      <alignment vertical="center"/>
    </xf>
    <xf numFmtId="0" fontId="20" fillId="0" borderId="0" xfId="29" applyFont="1">
      <alignment vertical="center"/>
    </xf>
    <xf numFmtId="0" fontId="38" fillId="0" borderId="0" xfId="29" applyAlignment="1">
      <alignment horizontal="centerContinuous" vertical="center"/>
    </xf>
    <xf numFmtId="0" fontId="38" fillId="0" borderId="0" xfId="29" applyAlignment="1">
      <alignment horizontal="center" vertical="center"/>
    </xf>
    <xf numFmtId="0" fontId="6" fillId="0" borderId="0" xfId="29" applyFont="1" applyAlignment="1">
      <alignment horizontal="center" vertical="center"/>
    </xf>
    <xf numFmtId="0" fontId="6" fillId="0" borderId="0" xfId="29" applyFont="1" applyAlignment="1">
      <alignment horizontal="center"/>
    </xf>
    <xf numFmtId="38" fontId="6" fillId="0" borderId="0" xfId="7" applyFont="1" applyFill="1" applyBorder="1" applyAlignment="1">
      <alignment horizontal="right"/>
    </xf>
    <xf numFmtId="14" fontId="38" fillId="0" borderId="0" xfId="29" applyNumberFormat="1" applyAlignment="1">
      <alignment horizontal="centerContinuous"/>
    </xf>
    <xf numFmtId="0" fontId="21" fillId="0" borderId="0" xfId="29" applyFont="1" applyAlignment="1"/>
    <xf numFmtId="0" fontId="22" fillId="0" borderId="0" xfId="29" applyFont="1" applyAlignment="1"/>
    <xf numFmtId="0" fontId="22" fillId="0" borderId="0" xfId="29" applyFont="1">
      <alignment vertical="center"/>
    </xf>
    <xf numFmtId="0" fontId="6" fillId="4" borderId="14" xfId="29" applyFont="1" applyFill="1" applyBorder="1" applyAlignment="1">
      <alignment shrinkToFit="1"/>
    </xf>
    <xf numFmtId="0" fontId="6" fillId="0" borderId="2" xfId="29" applyFont="1" applyBorder="1" applyAlignment="1">
      <alignment horizontal="center" vertical="center" shrinkToFit="1"/>
    </xf>
    <xf numFmtId="0" fontId="6" fillId="0" borderId="3" xfId="29" applyFont="1" applyBorder="1">
      <alignment vertical="center"/>
    </xf>
    <xf numFmtId="0" fontId="6" fillId="0" borderId="13" xfId="29" applyFont="1" applyBorder="1">
      <alignment vertical="center"/>
    </xf>
    <xf numFmtId="0" fontId="23" fillId="0" borderId="0" xfId="29" applyFont="1" applyAlignment="1"/>
    <xf numFmtId="56" fontId="6" fillId="0" borderId="2" xfId="29" applyNumberFormat="1" applyFont="1" applyBorder="1" applyAlignment="1">
      <alignment horizontal="center" shrinkToFit="1"/>
    </xf>
    <xf numFmtId="56" fontId="24" fillId="0" borderId="0" xfId="29" applyNumberFormat="1" applyFont="1" applyAlignment="1">
      <alignment horizontal="left" vertical="center" shrinkToFit="1"/>
    </xf>
    <xf numFmtId="0" fontId="8" fillId="0" borderId="3" xfId="29" applyFont="1" applyBorder="1" applyAlignment="1">
      <alignment horizontal="center" vertical="center" shrinkToFit="1"/>
    </xf>
    <xf numFmtId="56" fontId="6" fillId="4" borderId="3" xfId="29" applyNumberFormat="1" applyFont="1" applyFill="1" applyBorder="1" applyAlignment="1">
      <alignment horizontal="center" shrinkToFit="1"/>
    </xf>
    <xf numFmtId="56" fontId="24" fillId="0" borderId="12" xfId="29" applyNumberFormat="1" applyFont="1" applyBorder="1" applyAlignment="1">
      <alignment vertical="center" shrinkToFit="1"/>
    </xf>
    <xf numFmtId="56" fontId="24" fillId="0" borderId="12" xfId="29" applyNumberFormat="1" applyFont="1" applyBorder="1" applyAlignment="1">
      <alignment horizontal="center" vertical="center" shrinkToFit="1"/>
    </xf>
    <xf numFmtId="0" fontId="25" fillId="0" borderId="21" xfId="29" applyFont="1" applyBorder="1" applyAlignment="1">
      <alignment horizontal="center" vertical="center"/>
    </xf>
    <xf numFmtId="56" fontId="24" fillId="0" borderId="3" xfId="29" applyNumberFormat="1" applyFont="1" applyBorder="1" applyAlignment="1">
      <alignment horizontal="left" vertical="center" shrinkToFit="1"/>
    </xf>
    <xf numFmtId="56" fontId="24" fillId="0" borderId="4" xfId="29" applyNumberFormat="1" applyFont="1" applyBorder="1" applyAlignment="1">
      <alignment horizontal="left" vertical="center" shrinkToFit="1"/>
    </xf>
    <xf numFmtId="56" fontId="24" fillId="0" borderId="13" xfId="29" applyNumberFormat="1" applyFont="1" applyBorder="1" applyAlignment="1">
      <alignment horizontal="left" vertical="center" shrinkToFit="1"/>
    </xf>
    <xf numFmtId="0" fontId="6" fillId="0" borderId="0" xfId="1" applyFont="1" applyAlignment="1"/>
    <xf numFmtId="56" fontId="24" fillId="0" borderId="0" xfId="29" applyNumberFormat="1" applyFont="1" applyAlignment="1">
      <alignment horizontal="center" vertical="center" wrapText="1" shrinkToFit="1"/>
    </xf>
    <xf numFmtId="56" fontId="24" fillId="0" borderId="0" xfId="29" applyNumberFormat="1" applyFont="1" applyAlignment="1">
      <alignment horizontal="center" vertical="center" shrinkToFit="1"/>
    </xf>
    <xf numFmtId="0" fontId="24" fillId="0" borderId="3" xfId="29" applyFont="1" applyBorder="1" applyAlignment="1">
      <alignment horizontal="left" vertical="center" shrinkToFit="1"/>
    </xf>
    <xf numFmtId="0" fontId="8" fillId="0" borderId="0" xfId="29" applyFont="1" applyAlignment="1">
      <alignment horizontal="left"/>
    </xf>
    <xf numFmtId="0" fontId="6" fillId="4" borderId="14" xfId="29" applyFont="1" applyFill="1" applyBorder="1" applyAlignment="1">
      <alignment horizontal="center" shrinkToFit="1"/>
    </xf>
    <xf numFmtId="0" fontId="6" fillId="4" borderId="3" xfId="29" applyFont="1" applyFill="1" applyBorder="1" applyAlignment="1">
      <alignment horizontal="center" shrinkToFit="1"/>
    </xf>
    <xf numFmtId="0" fontId="6" fillId="4" borderId="12" xfId="29" applyFont="1" applyFill="1" applyBorder="1" applyAlignment="1">
      <alignment horizontal="center" shrinkToFit="1"/>
    </xf>
    <xf numFmtId="56" fontId="24" fillId="0" borderId="14" xfId="29" applyNumberFormat="1" applyFont="1" applyBorder="1" applyAlignment="1">
      <alignment horizontal="center" vertical="center" shrinkToFit="1"/>
    </xf>
    <xf numFmtId="0" fontId="25" fillId="0" borderId="36" xfId="29" applyFont="1" applyBorder="1" applyAlignment="1">
      <alignment horizontal="center" vertical="center"/>
    </xf>
    <xf numFmtId="0" fontId="27" fillId="0" borderId="37" xfId="22" applyFont="1" applyBorder="1" applyAlignment="1">
      <alignment horizontal="center" wrapText="1"/>
    </xf>
    <xf numFmtId="0" fontId="17" fillId="0" borderId="1" xfId="29" applyFont="1" applyBorder="1" applyAlignment="1">
      <alignment horizontal="left" vertical="center"/>
    </xf>
    <xf numFmtId="0" fontId="25" fillId="0" borderId="0" xfId="29" applyFont="1" applyAlignment="1">
      <alignment horizontal="center" vertical="center"/>
    </xf>
    <xf numFmtId="0" fontId="8" fillId="0" borderId="0" xfId="29" applyFont="1" applyAlignment="1">
      <alignment horizontal="center" vertical="center"/>
    </xf>
    <xf numFmtId="0" fontId="25" fillId="4" borderId="12" xfId="29" applyFont="1" applyFill="1" applyBorder="1" applyAlignment="1">
      <alignment horizontal="center" shrinkToFit="1"/>
    </xf>
    <xf numFmtId="0" fontId="25" fillId="4" borderId="2" xfId="29" applyFont="1" applyFill="1" applyBorder="1" applyAlignment="1">
      <alignment horizontal="center" shrinkToFit="1"/>
    </xf>
    <xf numFmtId="56" fontId="8" fillId="0" borderId="3" xfId="29" applyNumberFormat="1" applyFont="1" applyBorder="1" applyAlignment="1">
      <alignment horizontal="center" vertical="center"/>
    </xf>
    <xf numFmtId="56" fontId="6" fillId="0" borderId="39" xfId="29" applyNumberFormat="1" applyFont="1" applyBorder="1" applyAlignment="1">
      <alignment vertical="center" shrinkToFit="1"/>
    </xf>
    <xf numFmtId="56" fontId="8" fillId="0" borderId="40" xfId="29" applyNumberFormat="1" applyFont="1" applyBorder="1" applyAlignment="1">
      <alignment horizontal="center" vertical="center"/>
    </xf>
    <xf numFmtId="56" fontId="8" fillId="0" borderId="12" xfId="29" applyNumberFormat="1" applyFont="1" applyBorder="1" applyAlignment="1">
      <alignment horizontal="center" vertical="center" shrinkToFit="1"/>
    </xf>
    <xf numFmtId="49" fontId="15" fillId="0" borderId="3" xfId="29" applyNumberFormat="1" applyFont="1" applyBorder="1" applyAlignment="1">
      <alignment horizontal="center" vertical="center" shrinkToFit="1"/>
    </xf>
    <xf numFmtId="56" fontId="8" fillId="0" borderId="21" xfId="29" applyNumberFormat="1" applyFont="1" applyBorder="1" applyAlignment="1">
      <alignment horizontal="center" vertical="center" shrinkToFit="1"/>
    </xf>
    <xf numFmtId="0" fontId="32" fillId="0" borderId="0" xfId="1" applyFont="1" applyAlignment="1"/>
    <xf numFmtId="0" fontId="8" fillId="0" borderId="0" xfId="1" applyFont="1" applyAlignment="1"/>
    <xf numFmtId="0" fontId="38" fillId="10" borderId="0" xfId="29" applyFill="1" applyAlignment="1"/>
    <xf numFmtId="0" fontId="33" fillId="9" borderId="0" xfId="29" applyFont="1" applyFill="1" applyAlignment="1"/>
    <xf numFmtId="0" fontId="33" fillId="9" borderId="0" xfId="29" applyFont="1" applyFill="1" applyAlignment="1">
      <alignment horizontal="centerContinuous"/>
    </xf>
    <xf numFmtId="0" fontId="34" fillId="9" borderId="0" xfId="29" applyFont="1" applyFill="1" applyAlignment="1">
      <alignment horizontal="centerContinuous"/>
    </xf>
    <xf numFmtId="0" fontId="2" fillId="9" borderId="0" xfId="29" applyFont="1" applyFill="1" applyAlignment="1"/>
    <xf numFmtId="0" fontId="3" fillId="9" borderId="0" xfId="29" applyFont="1" applyFill="1" applyAlignment="1">
      <alignment horizontal="centerContinuous" vertical="center"/>
    </xf>
    <xf numFmtId="0" fontId="4" fillId="11" borderId="0" xfId="29" applyFont="1" applyFill="1" applyAlignment="1">
      <alignment horizontal="centerContinuous"/>
    </xf>
    <xf numFmtId="0" fontId="38" fillId="11" borderId="0" xfId="29" applyFill="1" applyAlignment="1">
      <alignment horizontal="centerContinuous"/>
    </xf>
    <xf numFmtId="0" fontId="35" fillId="11" borderId="0" xfId="29" applyFont="1" applyFill="1" applyAlignment="1"/>
    <xf numFmtId="0" fontId="4" fillId="0" borderId="0" xfId="29" applyFont="1" applyAlignment="1"/>
    <xf numFmtId="0" fontId="38" fillId="9" borderId="0" xfId="29" applyFill="1" applyAlignment="1">
      <alignment horizontal="centerContinuous"/>
    </xf>
    <xf numFmtId="0" fontId="15" fillId="0" borderId="0" xfId="29" quotePrefix="1" applyFont="1" applyAlignment="1">
      <alignment horizontal="centerContinuous" vertical="center"/>
    </xf>
    <xf numFmtId="56" fontId="6" fillId="4" borderId="2" xfId="29" quotePrefix="1" applyNumberFormat="1" applyFont="1" applyFill="1" applyBorder="1" applyAlignment="1">
      <alignment horizontal="center" shrinkToFit="1"/>
    </xf>
    <xf numFmtId="0" fontId="4" fillId="3" borderId="0" xfId="29" quotePrefix="1" applyFont="1" applyFill="1" applyAlignment="1">
      <alignment horizontal="left"/>
    </xf>
    <xf numFmtId="0" fontId="4" fillId="7" borderId="1" xfId="29" quotePrefix="1" applyFont="1" applyFill="1" applyBorder="1" applyAlignment="1">
      <alignment horizontal="center"/>
    </xf>
    <xf numFmtId="0" fontId="9" fillId="0" borderId="1" xfId="29" applyFont="1" applyBorder="1" applyAlignment="1">
      <alignment horizontal="center" vertical="center"/>
    </xf>
    <xf numFmtId="0" fontId="9" fillId="0" borderId="0" xfId="29" applyFont="1" applyAlignment="1">
      <alignment horizontal="distributed"/>
    </xf>
    <xf numFmtId="0" fontId="25" fillId="0" borderId="0" xfId="29" applyFont="1" applyAlignment="1">
      <alignment horizontal="center" vertical="center"/>
    </xf>
    <xf numFmtId="0" fontId="10" fillId="0" borderId="0" xfId="29" applyFont="1" applyAlignment="1">
      <alignment horizontal="center" vertical="center"/>
    </xf>
    <xf numFmtId="0" fontId="6" fillId="0" borderId="0" xfId="28" applyFont="1" applyAlignment="1">
      <alignment horizontal="left"/>
    </xf>
    <xf numFmtId="0" fontId="15" fillId="0" borderId="1" xfId="29" quotePrefix="1" applyFont="1" applyBorder="1" applyAlignment="1">
      <alignment horizontal="center" vertical="center"/>
    </xf>
    <xf numFmtId="0" fontId="15" fillId="0" borderId="1" xfId="29" applyFont="1" applyBorder="1" applyAlignment="1">
      <alignment horizontal="center" vertical="center"/>
    </xf>
    <xf numFmtId="0" fontId="38" fillId="0" borderId="0" xfId="28" applyAlignment="1">
      <alignment horizontal="left"/>
    </xf>
    <xf numFmtId="56" fontId="25" fillId="0" borderId="0" xfId="29" applyNumberFormat="1" applyFont="1" applyAlignment="1">
      <alignment horizontal="left" vertical="center" shrinkToFit="1"/>
    </xf>
    <xf numFmtId="56" fontId="25" fillId="0" borderId="9" xfId="29" applyNumberFormat="1" applyFont="1" applyBorder="1" applyAlignment="1">
      <alignment horizontal="left" vertical="center" shrinkToFit="1"/>
    </xf>
    <xf numFmtId="0" fontId="17" fillId="0" borderId="3" xfId="29" applyFont="1" applyBorder="1" applyAlignment="1">
      <alignment horizontal="center" vertical="center"/>
    </xf>
    <xf numFmtId="0" fontId="17" fillId="0" borderId="13" xfId="29" applyFont="1" applyBorder="1" applyAlignment="1">
      <alignment horizontal="center" vertical="center"/>
    </xf>
    <xf numFmtId="0" fontId="17" fillId="0" borderId="4" xfId="29" applyFont="1" applyBorder="1" applyAlignment="1">
      <alignment horizontal="center" vertical="center"/>
    </xf>
    <xf numFmtId="0" fontId="17" fillId="0" borderId="26" xfId="29" applyFont="1" applyBorder="1" applyAlignment="1">
      <alignment horizontal="center" vertical="center"/>
    </xf>
    <xf numFmtId="0" fontId="25" fillId="0" borderId="13" xfId="29" applyFont="1" applyBorder="1" applyAlignment="1">
      <alignment horizontal="center" vertical="center"/>
    </xf>
    <xf numFmtId="0" fontId="25" fillId="0" borderId="2" xfId="29" applyFont="1" applyBorder="1" applyAlignment="1">
      <alignment horizontal="center" vertical="center"/>
    </xf>
    <xf numFmtId="0" fontId="6" fillId="4" borderId="3" xfId="29" applyFont="1" applyFill="1" applyBorder="1" applyAlignment="1">
      <alignment horizontal="center" shrinkToFit="1"/>
    </xf>
    <xf numFmtId="0" fontId="6" fillId="4" borderId="4" xfId="29" applyFont="1" applyFill="1" applyBorder="1" applyAlignment="1">
      <alignment horizontal="center" shrinkToFit="1"/>
    </xf>
    <xf numFmtId="0" fontId="6" fillId="4" borderId="26" xfId="29" applyFont="1" applyFill="1" applyBorder="1" applyAlignment="1">
      <alignment horizontal="center" shrinkToFit="1"/>
    </xf>
    <xf numFmtId="0" fontId="6" fillId="0" borderId="13" xfId="29" applyFont="1" applyBorder="1" applyAlignment="1">
      <alignment horizontal="center" vertical="center"/>
    </xf>
    <xf numFmtId="0" fontId="6" fillId="0" borderId="2" xfId="29" applyFont="1" applyBorder="1" applyAlignment="1">
      <alignment horizontal="center" vertical="center"/>
    </xf>
    <xf numFmtId="56" fontId="8" fillId="0" borderId="3" xfId="29" applyNumberFormat="1" applyFont="1" applyBorder="1" applyAlignment="1">
      <alignment horizontal="center" vertical="center"/>
    </xf>
    <xf numFmtId="56" fontId="8" fillId="0" borderId="4" xfId="29" applyNumberFormat="1" applyFont="1" applyBorder="1" applyAlignment="1">
      <alignment horizontal="center" vertical="center"/>
    </xf>
    <xf numFmtId="56" fontId="8" fillId="0" borderId="26" xfId="29" applyNumberFormat="1" applyFont="1" applyBorder="1" applyAlignment="1">
      <alignment horizontal="center" vertical="center"/>
    </xf>
    <xf numFmtId="0" fontId="6" fillId="0" borderId="41" xfId="29" applyFont="1" applyBorder="1" applyAlignment="1">
      <alignment horizontal="center" vertical="center"/>
    </xf>
    <xf numFmtId="56" fontId="8" fillId="0" borderId="40" xfId="29" applyNumberFormat="1" applyFont="1" applyBorder="1" applyAlignment="1">
      <alignment horizontal="center" vertical="center"/>
    </xf>
    <xf numFmtId="56" fontId="8" fillId="0" borderId="42" xfId="29" applyNumberFormat="1" applyFont="1" applyBorder="1" applyAlignment="1">
      <alignment horizontal="center" vertical="center"/>
    </xf>
    <xf numFmtId="56" fontId="8" fillId="0" borderId="46" xfId="29" applyNumberFormat="1" applyFont="1" applyBorder="1" applyAlignment="1">
      <alignment horizontal="center" vertical="center"/>
    </xf>
    <xf numFmtId="56" fontId="8" fillId="0" borderId="43" xfId="29" applyNumberFormat="1" applyFont="1" applyBorder="1" applyAlignment="1">
      <alignment horizontal="center" vertical="center" shrinkToFit="1"/>
    </xf>
    <xf numFmtId="56" fontId="8" fillId="0" borderId="44" xfId="29" applyNumberFormat="1" applyFont="1" applyBorder="1" applyAlignment="1">
      <alignment horizontal="center" vertical="center" shrinkToFit="1"/>
    </xf>
    <xf numFmtId="56" fontId="8" fillId="0" borderId="45" xfId="29" applyNumberFormat="1" applyFont="1" applyBorder="1" applyAlignment="1">
      <alignment horizontal="center" vertical="center" shrinkToFit="1"/>
    </xf>
    <xf numFmtId="49" fontId="29" fillId="0" borderId="15" xfId="29" applyNumberFormat="1" applyFont="1" applyBorder="1" applyAlignment="1">
      <alignment horizontal="center" vertical="center"/>
    </xf>
    <xf numFmtId="49" fontId="29" fillId="0" borderId="16" xfId="29" applyNumberFormat="1" applyFont="1" applyBorder="1" applyAlignment="1">
      <alignment horizontal="center" vertical="center"/>
    </xf>
    <xf numFmtId="49" fontId="29" fillId="0" borderId="28" xfId="29" applyNumberFormat="1" applyFont="1" applyBorder="1" applyAlignment="1">
      <alignment horizontal="center" vertical="center"/>
    </xf>
    <xf numFmtId="56" fontId="25" fillId="0" borderId="3" xfId="29" applyNumberFormat="1" applyFont="1" applyBorder="1" applyAlignment="1">
      <alignment horizontal="left" vertical="center" shrinkToFit="1"/>
    </xf>
    <xf numFmtId="56" fontId="25" fillId="0" borderId="4" xfId="29" applyNumberFormat="1" applyFont="1" applyBorder="1" applyAlignment="1">
      <alignment horizontal="left" vertical="center" shrinkToFit="1"/>
    </xf>
    <xf numFmtId="56" fontId="25" fillId="0" borderId="13" xfId="29" applyNumberFormat="1" applyFont="1" applyBorder="1" applyAlignment="1">
      <alignment horizontal="left" vertical="center" shrinkToFit="1"/>
    </xf>
    <xf numFmtId="49" fontId="30" fillId="0" borderId="4" xfId="29" applyNumberFormat="1" applyFont="1" applyBorder="1" applyAlignment="1">
      <alignment horizontal="center" vertical="center"/>
    </xf>
    <xf numFmtId="49" fontId="30" fillId="0" borderId="26" xfId="29" applyNumberFormat="1" applyFont="1" applyBorder="1" applyAlignment="1">
      <alignment horizontal="center" vertical="center"/>
    </xf>
    <xf numFmtId="56" fontId="25" fillId="0" borderId="3" xfId="29" applyNumberFormat="1" applyFont="1" applyBorder="1" applyAlignment="1">
      <alignment vertical="center" shrinkToFit="1"/>
    </xf>
    <xf numFmtId="56" fontId="25" fillId="0" borderId="4" xfId="29" applyNumberFormat="1" applyFont="1" applyBorder="1" applyAlignment="1">
      <alignment vertical="center" shrinkToFit="1"/>
    </xf>
    <xf numFmtId="56" fontId="25" fillId="0" borderId="33" xfId="29" applyNumberFormat="1" applyFont="1" applyBorder="1" applyAlignment="1">
      <alignment vertical="center" shrinkToFit="1"/>
    </xf>
    <xf numFmtId="56" fontId="31" fillId="0" borderId="20" xfId="29" applyNumberFormat="1" applyFont="1" applyBorder="1" applyAlignment="1">
      <alignment horizontal="center" vertical="center" shrinkToFit="1"/>
    </xf>
    <xf numFmtId="56" fontId="31" fillId="0" borderId="4" xfId="29" applyNumberFormat="1" applyFont="1" applyBorder="1" applyAlignment="1">
      <alignment horizontal="center" vertical="center" shrinkToFit="1"/>
    </xf>
    <xf numFmtId="56" fontId="31" fillId="0" borderId="26" xfId="29" applyNumberFormat="1" applyFont="1" applyBorder="1" applyAlignment="1">
      <alignment horizontal="center" vertical="center" shrinkToFit="1"/>
    </xf>
    <xf numFmtId="56" fontId="25" fillId="0" borderId="22" xfId="29" applyNumberFormat="1" applyFont="1" applyBorder="1" applyAlignment="1">
      <alignment vertical="center" shrinkToFit="1"/>
    </xf>
    <xf numFmtId="56" fontId="25" fillId="0" borderId="23" xfId="29" applyNumberFormat="1" applyFont="1" applyBorder="1" applyAlignment="1">
      <alignment vertical="center" shrinkToFit="1"/>
    </xf>
    <xf numFmtId="56" fontId="25" fillId="0" borderId="34" xfId="29" applyNumberFormat="1" applyFont="1" applyBorder="1" applyAlignment="1">
      <alignment vertical="center" shrinkToFit="1"/>
    </xf>
    <xf numFmtId="56" fontId="31" fillId="0" borderId="31" xfId="29" applyNumberFormat="1" applyFont="1" applyBorder="1" applyAlignment="1">
      <alignment horizontal="center" vertical="center" shrinkToFit="1"/>
    </xf>
    <xf numFmtId="56" fontId="31" fillId="0" borderId="23" xfId="29" applyNumberFormat="1" applyFont="1" applyBorder="1" applyAlignment="1">
      <alignment horizontal="center" vertical="center" shrinkToFit="1"/>
    </xf>
    <xf numFmtId="56" fontId="31" fillId="0" borderId="32" xfId="29" applyNumberFormat="1" applyFont="1" applyBorder="1" applyAlignment="1">
      <alignment horizontal="center" vertical="center" shrinkToFit="1"/>
    </xf>
    <xf numFmtId="0" fontId="19" fillId="0" borderId="7" xfId="29" applyFont="1" applyBorder="1" applyAlignment="1">
      <alignment horizontal="center" vertical="center" textRotation="255"/>
    </xf>
    <xf numFmtId="0" fontId="19" fillId="0" borderId="8" xfId="29" applyFont="1" applyBorder="1" applyAlignment="1">
      <alignment horizontal="center" vertical="center" textRotation="255"/>
    </xf>
    <xf numFmtId="0" fontId="26" fillId="0" borderId="7" xfId="29" applyFont="1" applyBorder="1" applyAlignment="1">
      <alignment horizontal="center" vertical="center" textRotation="255"/>
    </xf>
    <xf numFmtId="0" fontId="26" fillId="0" borderId="8" xfId="29" applyFont="1" applyBorder="1" applyAlignment="1">
      <alignment horizontal="center" vertical="center" textRotation="255"/>
    </xf>
    <xf numFmtId="14" fontId="38" fillId="0" borderId="0" xfId="29" applyNumberFormat="1" applyAlignment="1">
      <alignment horizontal="center"/>
    </xf>
    <xf numFmtId="0" fontId="14" fillId="0" borderId="1" xfId="29" applyFont="1" applyBorder="1" applyAlignment="1">
      <alignment horizontal="center" vertical="center"/>
    </xf>
    <xf numFmtId="0" fontId="8" fillId="0" borderId="0" xfId="29" applyFont="1" applyAlignment="1">
      <alignment horizontal="left"/>
    </xf>
    <xf numFmtId="56" fontId="24" fillId="0" borderId="1" xfId="29" applyNumberFormat="1" applyFont="1" applyBorder="1" applyAlignment="1">
      <alignment horizontal="left" vertical="center" shrinkToFit="1"/>
    </xf>
    <xf numFmtId="56" fontId="24" fillId="0" borderId="30" xfId="29" applyNumberFormat="1" applyFont="1" applyBorder="1" applyAlignment="1">
      <alignment horizontal="left" vertical="center" shrinkToFit="1"/>
    </xf>
    <xf numFmtId="0" fontId="17" fillId="0" borderId="3" xfId="29" applyFont="1" applyBorder="1" applyAlignment="1">
      <alignment horizontal="center" vertical="center" wrapText="1"/>
    </xf>
    <xf numFmtId="0" fontId="17" fillId="0" borderId="4" xfId="29" applyFont="1" applyBorder="1" applyAlignment="1">
      <alignment horizontal="center" vertical="center" wrapText="1"/>
    </xf>
    <xf numFmtId="0" fontId="17" fillId="0" borderId="26" xfId="29" applyFont="1" applyBorder="1" applyAlignment="1">
      <alignment horizontal="center" vertical="center" wrapText="1"/>
    </xf>
    <xf numFmtId="0" fontId="6" fillId="0" borderId="3" xfId="29" applyFont="1" applyBorder="1" applyAlignment="1">
      <alignment horizontal="center" vertical="center"/>
    </xf>
    <xf numFmtId="0" fontId="8" fillId="0" borderId="13" xfId="29" applyFont="1" applyBorder="1" applyAlignment="1">
      <alignment horizontal="center" vertical="center" wrapText="1" shrinkToFit="1"/>
    </xf>
    <xf numFmtId="0" fontId="8" fillId="0" borderId="2" xfId="29" applyFont="1" applyBorder="1" applyAlignment="1">
      <alignment horizontal="center" vertical="center" wrapText="1" shrinkToFit="1"/>
    </xf>
    <xf numFmtId="0" fontId="8" fillId="0" borderId="27" xfId="29" applyFont="1" applyBorder="1" applyAlignment="1">
      <alignment horizontal="center" vertical="center" wrapText="1" shrinkToFit="1"/>
    </xf>
    <xf numFmtId="56" fontId="24" fillId="0" borderId="3" xfId="29" applyNumberFormat="1" applyFont="1" applyBorder="1" applyAlignment="1">
      <alignment horizontal="center" vertical="center" shrinkToFit="1"/>
    </xf>
    <xf numFmtId="56" fontId="24" fillId="0" borderId="4" xfId="29" applyNumberFormat="1" applyFont="1" applyBorder="1" applyAlignment="1">
      <alignment horizontal="center" vertical="center" shrinkToFit="1"/>
    </xf>
    <xf numFmtId="56" fontId="24" fillId="0" borderId="13" xfId="29" applyNumberFormat="1" applyFont="1" applyBorder="1" applyAlignment="1">
      <alignment horizontal="center" vertical="center" shrinkToFit="1"/>
    </xf>
    <xf numFmtId="49" fontId="8" fillId="0" borderId="3" xfId="29" applyNumberFormat="1" applyFont="1" applyBorder="1" applyAlignment="1">
      <alignment horizontal="center" vertical="center"/>
    </xf>
    <xf numFmtId="49" fontId="8" fillId="0" borderId="4" xfId="29" applyNumberFormat="1" applyFont="1" applyBorder="1" applyAlignment="1">
      <alignment horizontal="center" vertical="center"/>
    </xf>
    <xf numFmtId="49" fontId="8" fillId="0" borderId="26" xfId="29" applyNumberFormat="1" applyFont="1" applyBorder="1" applyAlignment="1">
      <alignment horizontal="center" vertical="center"/>
    </xf>
    <xf numFmtId="49" fontId="10" fillId="0" borderId="23" xfId="29" applyNumberFormat="1" applyFont="1" applyBorder="1" applyAlignment="1">
      <alignment horizontal="center" vertical="center"/>
    </xf>
    <xf numFmtId="49" fontId="10" fillId="0" borderId="32" xfId="29" applyNumberFormat="1" applyFont="1" applyBorder="1" applyAlignment="1">
      <alignment horizontal="center" vertical="center"/>
    </xf>
    <xf numFmtId="56" fontId="10" fillId="0" borderId="35" xfId="29" applyNumberFormat="1" applyFont="1" applyBorder="1" applyAlignment="1">
      <alignment horizontal="center" vertical="center" shrinkToFit="1"/>
    </xf>
    <xf numFmtId="56" fontId="10" fillId="0" borderId="38" xfId="29" applyNumberFormat="1" applyFont="1" applyBorder="1" applyAlignment="1">
      <alignment horizontal="center" vertical="center" shrinkToFit="1"/>
    </xf>
    <xf numFmtId="56" fontId="24" fillId="0" borderId="22" xfId="29" applyNumberFormat="1" applyFont="1" applyBorder="1" applyAlignment="1">
      <alignment horizontal="center" vertical="center" shrinkToFit="1"/>
    </xf>
    <xf numFmtId="56" fontId="24" fillId="0" borderId="23" xfId="29" applyNumberFormat="1" applyFont="1" applyBorder="1" applyAlignment="1">
      <alignment horizontal="center" vertical="center" shrinkToFit="1"/>
    </xf>
    <xf numFmtId="56" fontId="10" fillId="0" borderId="23" xfId="29" applyNumberFormat="1" applyFont="1" applyBorder="1" applyAlignment="1">
      <alignment horizontal="center" vertical="center" shrinkToFit="1"/>
    </xf>
    <xf numFmtId="56" fontId="10" fillId="0" borderId="32" xfId="29" applyNumberFormat="1" applyFont="1" applyBorder="1" applyAlignment="1">
      <alignment horizontal="center" vertical="center" shrinkToFit="1"/>
    </xf>
    <xf numFmtId="56" fontId="24" fillId="0" borderId="3" xfId="29" applyNumberFormat="1" applyFont="1" applyBorder="1" applyAlignment="1">
      <alignment horizontal="center" vertical="center" wrapText="1" shrinkToFit="1"/>
    </xf>
    <xf numFmtId="56" fontId="24" fillId="0" borderId="4" xfId="29" applyNumberFormat="1" applyFont="1" applyBorder="1" applyAlignment="1">
      <alignment horizontal="center" vertical="center" wrapText="1" shrinkToFit="1"/>
    </xf>
    <xf numFmtId="56" fontId="24" fillId="0" borderId="33" xfId="29" applyNumberFormat="1" applyFont="1" applyBorder="1" applyAlignment="1">
      <alignment horizontal="center" vertical="center" wrapText="1" shrinkToFit="1"/>
    </xf>
    <xf numFmtId="56" fontId="24" fillId="0" borderId="22" xfId="29" applyNumberFormat="1" applyFont="1" applyBorder="1" applyAlignment="1">
      <alignment horizontal="center" vertical="center" wrapText="1" shrinkToFit="1"/>
    </xf>
    <xf numFmtId="56" fontId="24" fillId="0" borderId="23" xfId="29" applyNumberFormat="1" applyFont="1" applyBorder="1" applyAlignment="1">
      <alignment horizontal="center" vertical="center" wrapText="1" shrinkToFit="1"/>
    </xf>
    <xf numFmtId="56" fontId="24" fillId="0" borderId="34" xfId="29" applyNumberFormat="1" applyFont="1" applyBorder="1" applyAlignment="1">
      <alignment horizontal="center" vertical="center" wrapText="1" shrinkToFit="1"/>
    </xf>
    <xf numFmtId="56" fontId="24" fillId="0" borderId="0" xfId="29" applyNumberFormat="1" applyFont="1" applyAlignment="1">
      <alignment horizontal="left" vertical="center" shrinkToFit="1"/>
    </xf>
    <xf numFmtId="56" fontId="24" fillId="0" borderId="9" xfId="29" applyNumberFormat="1" applyFont="1" applyBorder="1" applyAlignment="1">
      <alignment horizontal="left" vertical="center" shrinkToFit="1"/>
    </xf>
    <xf numFmtId="0" fontId="38" fillId="0" borderId="1" xfId="29" applyBorder="1" applyAlignment="1">
      <alignment horizontal="center" vertical="center"/>
    </xf>
    <xf numFmtId="56" fontId="6" fillId="0" borderId="2" xfId="29" applyNumberFormat="1" applyFont="1" applyBorder="1" applyAlignment="1">
      <alignment horizontal="center" vertical="center" shrinkToFit="1"/>
    </xf>
    <xf numFmtId="56" fontId="6" fillId="0" borderId="3" xfId="29" applyNumberFormat="1" applyFont="1" applyBorder="1" applyAlignment="1">
      <alignment horizontal="center" vertical="center" shrinkToFit="1"/>
    </xf>
    <xf numFmtId="56" fontId="6" fillId="0" borderId="13" xfId="29" applyNumberFormat="1" applyFont="1" applyBorder="1" applyAlignment="1">
      <alignment horizontal="center" vertical="center" shrinkToFit="1"/>
    </xf>
    <xf numFmtId="49" fontId="8" fillId="0" borderId="15" xfId="29" applyNumberFormat="1" applyFont="1" applyBorder="1" applyAlignment="1">
      <alignment horizontal="center" vertical="center"/>
    </xf>
    <xf numFmtId="49" fontId="8" fillId="0" borderId="16" xfId="29" applyNumberFormat="1" applyFont="1" applyBorder="1" applyAlignment="1">
      <alignment horizontal="center" vertical="center"/>
    </xf>
    <xf numFmtId="49" fontId="8" fillId="0" borderId="28" xfId="29" applyNumberFormat="1" applyFont="1" applyBorder="1" applyAlignment="1">
      <alignment horizontal="center" vertical="center"/>
    </xf>
    <xf numFmtId="49" fontId="8" fillId="0" borderId="17" xfId="29" applyNumberFormat="1" applyFont="1" applyBorder="1" applyAlignment="1">
      <alignment horizontal="center" vertical="center"/>
    </xf>
    <xf numFmtId="49" fontId="8" fillId="0" borderId="0" xfId="29" applyNumberFormat="1" applyFont="1" applyAlignment="1">
      <alignment horizontal="center" vertical="center"/>
    </xf>
    <xf numFmtId="49" fontId="8" fillId="0" borderId="9" xfId="29" applyNumberFormat="1" applyFont="1" applyBorder="1" applyAlignment="1">
      <alignment horizontal="center" vertical="center"/>
    </xf>
    <xf numFmtId="56" fontId="17" fillId="0" borderId="20" xfId="29" applyNumberFormat="1" applyFont="1" applyBorder="1" applyAlignment="1">
      <alignment horizontal="center" vertical="center" shrinkToFit="1"/>
    </xf>
    <xf numFmtId="56" fontId="17" fillId="0" borderId="4" xfId="29" applyNumberFormat="1" applyFont="1" applyBorder="1" applyAlignment="1">
      <alignment horizontal="center" vertical="center" shrinkToFit="1"/>
    </xf>
    <xf numFmtId="56" fontId="17" fillId="0" borderId="26" xfId="29" applyNumberFormat="1" applyFont="1" applyBorder="1" applyAlignment="1">
      <alignment horizontal="center" vertical="center" shrinkToFit="1"/>
    </xf>
    <xf numFmtId="56" fontId="17" fillId="0" borderId="31" xfId="29" applyNumberFormat="1" applyFont="1" applyBorder="1" applyAlignment="1">
      <alignment horizontal="center" vertical="center" shrinkToFit="1"/>
    </xf>
    <xf numFmtId="56" fontId="17" fillId="0" borderId="23" xfId="29" applyNumberFormat="1" applyFont="1" applyBorder="1" applyAlignment="1">
      <alignment horizontal="center" vertical="center" shrinkToFit="1"/>
    </xf>
    <xf numFmtId="56" fontId="17" fillId="0" borderId="32" xfId="29" applyNumberFormat="1" applyFont="1" applyBorder="1" applyAlignment="1">
      <alignment horizontal="center" vertical="center" shrinkToFit="1"/>
    </xf>
    <xf numFmtId="56" fontId="17" fillId="0" borderId="0" xfId="29" applyNumberFormat="1" applyFont="1" applyAlignment="1">
      <alignment horizontal="center" vertical="center" shrinkToFit="1"/>
    </xf>
    <xf numFmtId="0" fontId="8" fillId="0" borderId="0" xfId="29" applyFont="1" applyAlignment="1">
      <alignment horizontal="left" vertical="center" wrapText="1"/>
    </xf>
    <xf numFmtId="56" fontId="6" fillId="0" borderId="0" xfId="29" applyNumberFormat="1" applyFont="1" applyAlignment="1">
      <alignment horizontal="left" vertical="center" shrinkToFit="1"/>
    </xf>
    <xf numFmtId="56" fontId="6" fillId="0" borderId="9" xfId="29" applyNumberFormat="1" applyFont="1" applyBorder="1" applyAlignment="1">
      <alignment horizontal="left" vertical="center" shrinkToFit="1"/>
    </xf>
    <xf numFmtId="56" fontId="6" fillId="4" borderId="2" xfId="29" applyNumberFormat="1" applyFont="1" applyFill="1" applyBorder="1" applyAlignment="1">
      <alignment horizontal="center" shrinkToFit="1"/>
    </xf>
    <xf numFmtId="56" fontId="6" fillId="4" borderId="27" xfId="29" applyNumberFormat="1" applyFont="1" applyFill="1" applyBorder="1" applyAlignment="1">
      <alignment horizontal="center" shrinkToFit="1"/>
    </xf>
    <xf numFmtId="0" fontId="8" fillId="0" borderId="2" xfId="29" applyFont="1" applyBorder="1" applyAlignment="1">
      <alignment horizontal="center" vertical="center" shrinkToFit="1"/>
    </xf>
    <xf numFmtId="0" fontId="8" fillId="0" borderId="27" xfId="29" applyFont="1" applyBorder="1" applyAlignment="1">
      <alignment horizontal="center" vertical="center" shrinkToFit="1"/>
    </xf>
    <xf numFmtId="49" fontId="8" fillId="0" borderId="18" xfId="29" applyNumberFormat="1" applyFont="1" applyBorder="1" applyAlignment="1">
      <alignment horizontal="center" vertical="center"/>
    </xf>
    <xf numFmtId="49" fontId="8" fillId="0" borderId="19" xfId="29" applyNumberFormat="1" applyFont="1" applyBorder="1" applyAlignment="1">
      <alignment horizontal="center" vertical="center"/>
    </xf>
    <xf numFmtId="49" fontId="8" fillId="0" borderId="29" xfId="29" applyNumberFormat="1" applyFont="1" applyBorder="1" applyAlignment="1">
      <alignment horizontal="center" vertical="center"/>
    </xf>
    <xf numFmtId="56" fontId="8" fillId="0" borderId="3" xfId="29" applyNumberFormat="1" applyFont="1" applyBorder="1" applyAlignment="1">
      <alignment horizontal="left" vertical="center" shrinkToFit="1"/>
    </xf>
    <xf numFmtId="56" fontId="8" fillId="0" borderId="4" xfId="29" applyNumberFormat="1" applyFont="1" applyBorder="1" applyAlignment="1">
      <alignment horizontal="left" vertical="center" shrinkToFit="1"/>
    </xf>
    <xf numFmtId="56" fontId="6" fillId="0" borderId="4" xfId="29" applyNumberFormat="1" applyFont="1" applyBorder="1" applyAlignment="1">
      <alignment horizontal="center" vertical="center" shrinkToFit="1"/>
    </xf>
    <xf numFmtId="56" fontId="6" fillId="0" borderId="22" xfId="29" applyNumberFormat="1" applyFont="1" applyBorder="1" applyAlignment="1">
      <alignment horizontal="center" vertical="center" shrinkToFit="1"/>
    </xf>
    <xf numFmtId="56" fontId="6" fillId="0" borderId="23" xfId="29" applyNumberFormat="1" applyFont="1" applyBorder="1" applyAlignment="1">
      <alignment horizontal="center" vertical="center" shrinkToFit="1"/>
    </xf>
    <xf numFmtId="0" fontId="6" fillId="0" borderId="24" xfId="29" applyFont="1" applyBorder="1" applyAlignment="1">
      <alignment horizontal="center" vertical="center"/>
    </xf>
    <xf numFmtId="0" fontId="6" fillId="0" borderId="1" xfId="29" applyFont="1" applyBorder="1" applyAlignment="1">
      <alignment horizontal="center" vertical="center"/>
    </xf>
    <xf numFmtId="0" fontId="6" fillId="0" borderId="30" xfId="29" applyFont="1" applyBorder="1" applyAlignment="1">
      <alignment horizontal="center" vertical="center"/>
    </xf>
    <xf numFmtId="0" fontId="17" fillId="0" borderId="0" xfId="29" applyFont="1" applyAlignment="1">
      <alignment horizontal="center"/>
    </xf>
    <xf numFmtId="0" fontId="17" fillId="0" borderId="0" xfId="29" applyFont="1" applyAlignment="1">
      <alignment horizontal="center" vertical="center"/>
    </xf>
    <xf numFmtId="0" fontId="8" fillId="0" borderId="3" xfId="29" applyFont="1" applyBorder="1" applyAlignment="1">
      <alignment horizontal="center" vertical="center" wrapText="1" shrinkToFit="1"/>
    </xf>
    <xf numFmtId="0" fontId="8" fillId="0" borderId="4" xfId="29" applyFont="1" applyBorder="1" applyAlignment="1">
      <alignment horizontal="center" vertical="center" wrapText="1" shrinkToFit="1"/>
    </xf>
    <xf numFmtId="0" fontId="8" fillId="0" borderId="26" xfId="29" applyFont="1" applyBorder="1" applyAlignment="1">
      <alignment horizontal="center" vertical="center" wrapText="1" shrinkToFit="1"/>
    </xf>
    <xf numFmtId="0" fontId="6" fillId="0" borderId="2" xfId="29" applyFont="1" applyBorder="1" applyAlignment="1">
      <alignment horizontal="center" vertical="center" wrapText="1" shrinkToFit="1"/>
    </xf>
    <xf numFmtId="0" fontId="6" fillId="0" borderId="27" xfId="29" applyFont="1" applyBorder="1" applyAlignment="1">
      <alignment horizontal="center" vertical="center" wrapText="1" shrinkToFit="1"/>
    </xf>
    <xf numFmtId="0" fontId="6" fillId="0" borderId="2" xfId="29" applyFont="1" applyBorder="1" applyAlignment="1">
      <alignment horizontal="center" vertical="center" shrinkToFit="1"/>
    </xf>
    <xf numFmtId="0" fontId="6" fillId="0" borderId="27" xfId="29" applyFont="1" applyBorder="1" applyAlignment="1">
      <alignment horizontal="center" vertical="center" shrinkToFit="1"/>
    </xf>
  </cellXfs>
  <cellStyles count="35">
    <cellStyle name="ハイパーリンク" xfId="14"/>
    <cellStyle name="桁区切り" xfId="7" builtinId="6"/>
    <cellStyle name="桁区切り[0]" xfId="9"/>
    <cellStyle name="通貨[0]" xfId="12"/>
    <cellStyle name="標準" xfId="0" builtinId="0"/>
    <cellStyle name="標準 10" xfId="15"/>
    <cellStyle name="標準 11" xfId="1"/>
    <cellStyle name="標準 12" xfId="16"/>
    <cellStyle name="標準 13" xfId="17"/>
    <cellStyle name="標準 14" xfId="13"/>
    <cellStyle name="標準 15" xfId="19"/>
    <cellStyle name="標準 16" xfId="21"/>
    <cellStyle name="標準 17" xfId="3"/>
    <cellStyle name="標準 18" xfId="6"/>
    <cellStyle name="標準 19" xfId="23"/>
    <cellStyle name="標準 2" xfId="24"/>
    <cellStyle name="標準 20" xfId="18"/>
    <cellStyle name="標準 21" xfId="20"/>
    <cellStyle name="標準 22" xfId="2"/>
    <cellStyle name="標準 23" xfId="5"/>
    <cellStyle name="標準 24" xfId="22"/>
    <cellStyle name="標準 25" xfId="25"/>
    <cellStyle name="標準 26" xfId="10"/>
    <cellStyle name="標準 27" xfId="26"/>
    <cellStyle name="標準 28" xfId="27"/>
    <cellStyle name="標準 29" xfId="28"/>
    <cellStyle name="標準 3" xfId="29"/>
    <cellStyle name="標準 30" xfId="4"/>
    <cellStyle name="標準 4" xfId="30"/>
    <cellStyle name="標準 5" xfId="31"/>
    <cellStyle name="標準 6" xfId="32"/>
    <cellStyle name="標準 7" xfId="11"/>
    <cellStyle name="標準 8" xfId="33"/>
    <cellStyle name="標準 9" xfId="8"/>
    <cellStyle name="未定義" xfId="3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Label" lockText="1"/>
</file>

<file path=xl/ctrlProps/ctrlProp19.xml><?xml version="1.0" encoding="utf-8"?>
<formControlPr xmlns="http://schemas.microsoft.com/office/spreadsheetml/2009/9/main" objectType="Spin" dx="20" fmlaLink="注文先!$A$4" max="500" min="1" page="10" val="15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Label" lockText="1"/>
</file>

<file path=xl/ctrlProps/ctrlProp23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152400</xdr:rowOff>
    </xdr:from>
    <xdr:to>
      <xdr:col>11</xdr:col>
      <xdr:colOff>0</xdr:colOff>
      <xdr:row>7</xdr:row>
      <xdr:rowOff>152400</xdr:rowOff>
    </xdr:to>
    <xdr:sp macro="" textlink="">
      <xdr:nvSpPr>
        <xdr:cNvPr id="4096" name="Rectangle 3"/>
        <xdr:cNvSpPr>
          <a:spLocks noChangeArrowheads="1"/>
        </xdr:cNvSpPr>
      </xdr:nvSpPr>
      <xdr:spPr bwMode="auto">
        <a:xfrm>
          <a:off x="2743200" y="2133600"/>
          <a:ext cx="4800600" cy="381000"/>
        </a:xfrm>
        <a:prstGeom prst="rect">
          <a:avLst/>
        </a:prstGeom>
        <a:noFill/>
        <a:ln w="9525">
          <a:solidFill>
            <a:srgbClr val="000000"/>
          </a:solidFill>
          <a:miter lim="2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12</xdr:row>
      <xdr:rowOff>114300</xdr:rowOff>
    </xdr:from>
    <xdr:to>
      <xdr:col>15</xdr:col>
      <xdr:colOff>0</xdr:colOff>
      <xdr:row>26</xdr:row>
      <xdr:rowOff>114300</xdr:rowOff>
    </xdr:to>
    <xdr:sp macro="" textlink="">
      <xdr:nvSpPr>
        <xdr:cNvPr id="4111" name="Rectangle 18"/>
        <xdr:cNvSpPr>
          <a:spLocks noChangeArrowheads="1"/>
        </xdr:cNvSpPr>
      </xdr:nvSpPr>
      <xdr:spPr bwMode="auto">
        <a:xfrm>
          <a:off x="1371600" y="3962400"/>
          <a:ext cx="8915400" cy="2400300"/>
        </a:xfrm>
        <a:prstGeom prst="rect">
          <a:avLst/>
        </a:prstGeom>
        <a:noFill/>
        <a:ln w="9525">
          <a:solidFill>
            <a:srgbClr val="000000"/>
          </a:solidFill>
          <a:miter lim="2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17</xdr:row>
          <xdr:rowOff>0</xdr:rowOff>
        </xdr:from>
        <xdr:to>
          <xdr:col>4</xdr:col>
          <xdr:colOff>590550</xdr:colOff>
          <xdr:row>19</xdr:row>
          <xdr:rowOff>76200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新規作成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7</xdr:col>
          <xdr:colOff>581025</xdr:colOff>
          <xdr:row>19</xdr:row>
          <xdr:rowOff>76200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保存・終了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17</xdr:row>
          <xdr:rowOff>0</xdr:rowOff>
        </xdr:from>
        <xdr:to>
          <xdr:col>10</xdr:col>
          <xdr:colOff>581025</xdr:colOff>
          <xdr:row>19</xdr:row>
          <xdr:rowOff>76200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DATA追加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17</xdr:row>
          <xdr:rowOff>0</xdr:rowOff>
        </xdr:from>
        <xdr:to>
          <xdr:col>13</xdr:col>
          <xdr:colOff>581025</xdr:colOff>
          <xdr:row>19</xdr:row>
          <xdr:rowOff>76200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終　　了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21</xdr:row>
          <xdr:rowOff>152400</xdr:rowOff>
        </xdr:from>
        <xdr:to>
          <xdr:col>13</xdr:col>
          <xdr:colOff>581025</xdr:colOff>
          <xdr:row>24</xdr:row>
          <xdr:rowOff>57150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編　　集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24</xdr:row>
          <xdr:rowOff>66675</xdr:rowOff>
        </xdr:from>
        <xdr:to>
          <xdr:col>11</xdr:col>
          <xdr:colOff>266700</xdr:colOff>
          <xdr:row>25</xdr:row>
          <xdr:rowOff>9525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印　刷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219075</xdr:colOff>
          <xdr:row>18</xdr:row>
          <xdr:rowOff>152400</xdr:rowOff>
        </xdr:from>
        <xdr:to>
          <xdr:col>11</xdr:col>
          <xdr:colOff>257175</xdr:colOff>
          <xdr:row>20</xdr:row>
          <xdr:rowOff>9525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ＭＥＮＵ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219075</xdr:colOff>
          <xdr:row>16</xdr:row>
          <xdr:rowOff>0</xdr:rowOff>
        </xdr:from>
        <xdr:to>
          <xdr:col>11</xdr:col>
          <xdr:colOff>257175</xdr:colOff>
          <xdr:row>17</xdr:row>
          <xdr:rowOff>66675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訂　　正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21</xdr:row>
          <xdr:rowOff>114300</xdr:rowOff>
        </xdr:from>
        <xdr:to>
          <xdr:col>11</xdr:col>
          <xdr:colOff>228600</xdr:colOff>
          <xdr:row>22</xdr:row>
          <xdr:rowOff>180975</xdr:rowOff>
        </xdr:to>
        <xdr:sp macro="" textlink="">
          <xdr:nvSpPr>
            <xdr:cNvPr id="6148" name="Butto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DATA保存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24</xdr:row>
          <xdr:rowOff>76200</xdr:rowOff>
        </xdr:from>
        <xdr:to>
          <xdr:col>11</xdr:col>
          <xdr:colOff>276225</xdr:colOff>
          <xdr:row>25</xdr:row>
          <xdr:rowOff>19050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印　刷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228600</xdr:colOff>
          <xdr:row>18</xdr:row>
          <xdr:rowOff>161925</xdr:rowOff>
        </xdr:from>
        <xdr:to>
          <xdr:col>11</xdr:col>
          <xdr:colOff>257175</xdr:colOff>
          <xdr:row>20</xdr:row>
          <xdr:rowOff>19050</xdr:rowOff>
        </xdr:to>
        <xdr:sp macro="" textlink="">
          <xdr:nvSpPr>
            <xdr:cNvPr id="20482" name="Button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ＭＥＮＵ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228600</xdr:colOff>
          <xdr:row>16</xdr:row>
          <xdr:rowOff>0</xdr:rowOff>
        </xdr:from>
        <xdr:to>
          <xdr:col>11</xdr:col>
          <xdr:colOff>266700</xdr:colOff>
          <xdr:row>17</xdr:row>
          <xdr:rowOff>76200</xdr:rowOff>
        </xdr:to>
        <xdr:sp macro="" textlink="">
          <xdr:nvSpPr>
            <xdr:cNvPr id="20483" name="Button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訂　　正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21</xdr:row>
          <xdr:rowOff>123825</xdr:rowOff>
        </xdr:from>
        <xdr:to>
          <xdr:col>11</xdr:col>
          <xdr:colOff>238125</xdr:colOff>
          <xdr:row>22</xdr:row>
          <xdr:rowOff>190500</xdr:rowOff>
        </xdr:to>
        <xdr:sp macro="" textlink="">
          <xdr:nvSpPr>
            <xdr:cNvPr id="20484" name="Button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DATA保存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571500</xdr:rowOff>
    </xdr:from>
    <xdr:to>
      <xdr:col>2</xdr:col>
      <xdr:colOff>0</xdr:colOff>
      <xdr:row>4</xdr:row>
      <xdr:rowOff>0</xdr:rowOff>
    </xdr:to>
    <xdr:sp macro="" textlink="">
      <xdr:nvSpPr>
        <xdr:cNvPr id="102440" name="Line 5"/>
        <xdr:cNvSpPr>
          <a:spLocks noChangeShapeType="1"/>
        </xdr:cNvSpPr>
      </xdr:nvSpPr>
      <xdr:spPr bwMode="auto">
        <a:xfrm>
          <a:off x="0" y="1219200"/>
          <a:ext cx="4210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571500</xdr:rowOff>
    </xdr:from>
    <xdr:to>
      <xdr:col>2</xdr:col>
      <xdr:colOff>0</xdr:colOff>
      <xdr:row>4</xdr:row>
      <xdr:rowOff>0</xdr:rowOff>
    </xdr:to>
    <xdr:sp macro="" textlink="">
      <xdr:nvSpPr>
        <xdr:cNvPr id="102441" name="Line 6"/>
        <xdr:cNvSpPr>
          <a:spLocks noChangeShapeType="1"/>
        </xdr:cNvSpPr>
      </xdr:nvSpPr>
      <xdr:spPr bwMode="auto">
        <a:xfrm flipV="1">
          <a:off x="0" y="1219200"/>
          <a:ext cx="4210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571500</xdr:rowOff>
    </xdr:from>
    <xdr:to>
      <xdr:col>2</xdr:col>
      <xdr:colOff>0</xdr:colOff>
      <xdr:row>4</xdr:row>
      <xdr:rowOff>0</xdr:rowOff>
    </xdr:to>
    <xdr:sp macro="" textlink="">
      <xdr:nvSpPr>
        <xdr:cNvPr id="102442" name="Line 7"/>
        <xdr:cNvSpPr>
          <a:spLocks noChangeShapeType="1"/>
        </xdr:cNvSpPr>
      </xdr:nvSpPr>
      <xdr:spPr bwMode="auto">
        <a:xfrm>
          <a:off x="0" y="1219200"/>
          <a:ext cx="4210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571500</xdr:rowOff>
    </xdr:from>
    <xdr:to>
      <xdr:col>2</xdr:col>
      <xdr:colOff>0</xdr:colOff>
      <xdr:row>4</xdr:row>
      <xdr:rowOff>0</xdr:rowOff>
    </xdr:to>
    <xdr:sp macro="" textlink="">
      <xdr:nvSpPr>
        <xdr:cNvPr id="102443" name="Line 8"/>
        <xdr:cNvSpPr>
          <a:spLocks noChangeShapeType="1"/>
        </xdr:cNvSpPr>
      </xdr:nvSpPr>
      <xdr:spPr bwMode="auto">
        <a:xfrm flipV="1">
          <a:off x="0" y="1219200"/>
          <a:ext cx="4210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571500</xdr:rowOff>
    </xdr:from>
    <xdr:to>
      <xdr:col>2</xdr:col>
      <xdr:colOff>0</xdr:colOff>
      <xdr:row>4</xdr:row>
      <xdr:rowOff>0</xdr:rowOff>
    </xdr:to>
    <xdr:sp macro="" textlink="">
      <xdr:nvSpPr>
        <xdr:cNvPr id="102444" name="Line 9"/>
        <xdr:cNvSpPr>
          <a:spLocks noChangeShapeType="1"/>
        </xdr:cNvSpPr>
      </xdr:nvSpPr>
      <xdr:spPr bwMode="auto">
        <a:xfrm>
          <a:off x="0" y="1219200"/>
          <a:ext cx="4210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571500</xdr:rowOff>
    </xdr:from>
    <xdr:to>
      <xdr:col>2</xdr:col>
      <xdr:colOff>0</xdr:colOff>
      <xdr:row>4</xdr:row>
      <xdr:rowOff>0</xdr:rowOff>
    </xdr:to>
    <xdr:sp macro="" textlink="">
      <xdr:nvSpPr>
        <xdr:cNvPr id="102445" name="Line 10"/>
        <xdr:cNvSpPr>
          <a:spLocks noChangeShapeType="1"/>
        </xdr:cNvSpPr>
      </xdr:nvSpPr>
      <xdr:spPr bwMode="auto">
        <a:xfrm flipV="1">
          <a:off x="0" y="1219200"/>
          <a:ext cx="4210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571500</xdr:rowOff>
    </xdr:from>
    <xdr:to>
      <xdr:col>1</xdr:col>
      <xdr:colOff>0</xdr:colOff>
      <xdr:row>4</xdr:row>
      <xdr:rowOff>0</xdr:rowOff>
    </xdr:to>
    <xdr:sp macro="" textlink="">
      <xdr:nvSpPr>
        <xdr:cNvPr id="102446" name="Line 11"/>
        <xdr:cNvSpPr>
          <a:spLocks noChangeShapeType="1"/>
        </xdr:cNvSpPr>
      </xdr:nvSpPr>
      <xdr:spPr bwMode="auto">
        <a:xfrm>
          <a:off x="0" y="1219200"/>
          <a:ext cx="21050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571500</xdr:rowOff>
    </xdr:from>
    <xdr:to>
      <xdr:col>1</xdr:col>
      <xdr:colOff>0</xdr:colOff>
      <xdr:row>4</xdr:row>
      <xdr:rowOff>0</xdr:rowOff>
    </xdr:to>
    <xdr:sp macro="" textlink="">
      <xdr:nvSpPr>
        <xdr:cNvPr id="102447" name="Line 12"/>
        <xdr:cNvSpPr>
          <a:spLocks noChangeShapeType="1"/>
        </xdr:cNvSpPr>
      </xdr:nvSpPr>
      <xdr:spPr bwMode="auto">
        <a:xfrm flipV="1">
          <a:off x="0" y="1219200"/>
          <a:ext cx="21050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571500</xdr:rowOff>
    </xdr:from>
    <xdr:to>
      <xdr:col>5</xdr:col>
      <xdr:colOff>0</xdr:colOff>
      <xdr:row>4</xdr:row>
      <xdr:rowOff>0</xdr:rowOff>
    </xdr:to>
    <xdr:sp macro="" textlink="">
      <xdr:nvSpPr>
        <xdr:cNvPr id="102448" name="Rectangle 13"/>
        <xdr:cNvSpPr>
          <a:spLocks noChangeArrowheads="1"/>
        </xdr:cNvSpPr>
      </xdr:nvSpPr>
      <xdr:spPr bwMode="auto">
        <a:xfrm>
          <a:off x="0" y="1219200"/>
          <a:ext cx="11668125" cy="9525"/>
        </a:xfrm>
        <a:prstGeom prst="rect">
          <a:avLst/>
        </a:prstGeom>
        <a:noFill/>
        <a:ln w="57150">
          <a:solidFill>
            <a:srgbClr val="000000"/>
          </a:solidFill>
          <a:miter lim="2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571500</xdr:rowOff>
    </xdr:from>
    <xdr:to>
      <xdr:col>5</xdr:col>
      <xdr:colOff>0</xdr:colOff>
      <xdr:row>4</xdr:row>
      <xdr:rowOff>0</xdr:rowOff>
    </xdr:to>
    <xdr:sp macro="" textlink="">
      <xdr:nvSpPr>
        <xdr:cNvPr id="102449" name="Rectangle 14"/>
        <xdr:cNvSpPr>
          <a:spLocks noChangeArrowheads="1"/>
        </xdr:cNvSpPr>
      </xdr:nvSpPr>
      <xdr:spPr bwMode="auto">
        <a:xfrm>
          <a:off x="0" y="1219200"/>
          <a:ext cx="11668125" cy="9525"/>
        </a:xfrm>
        <a:prstGeom prst="rect">
          <a:avLst/>
        </a:prstGeom>
        <a:noFill/>
        <a:ln w="57150">
          <a:solidFill>
            <a:srgbClr val="000000"/>
          </a:solidFill>
          <a:miter lim="2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3</xdr:row>
      <xdr:rowOff>571500</xdr:rowOff>
    </xdr:from>
    <xdr:to>
      <xdr:col>0</xdr:col>
      <xdr:colOff>1181100</xdr:colOff>
      <xdr:row>4</xdr:row>
      <xdr:rowOff>0</xdr:rowOff>
    </xdr:to>
    <xdr:sp macro="" textlink="">
      <xdr:nvSpPr>
        <xdr:cNvPr id="102450" name="Oval 15"/>
        <xdr:cNvSpPr>
          <a:spLocks noChangeArrowheads="1"/>
        </xdr:cNvSpPr>
      </xdr:nvSpPr>
      <xdr:spPr bwMode="auto">
        <a:xfrm>
          <a:off x="561975" y="1219200"/>
          <a:ext cx="619125" cy="95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200025</xdr:colOff>
      <xdr:row>3</xdr:row>
      <xdr:rowOff>571500</xdr:rowOff>
    </xdr:from>
    <xdr:to>
      <xdr:col>2</xdr:col>
      <xdr:colOff>457200</xdr:colOff>
      <xdr:row>4</xdr:row>
      <xdr:rowOff>0</xdr:rowOff>
    </xdr:to>
    <xdr:sp macro="" textlink="">
      <xdr:nvSpPr>
        <xdr:cNvPr id="102451" name="Rectangle 38"/>
        <xdr:cNvSpPr>
          <a:spLocks noChangeArrowheads="1"/>
        </xdr:cNvSpPr>
      </xdr:nvSpPr>
      <xdr:spPr bwMode="auto">
        <a:xfrm>
          <a:off x="200025" y="1219200"/>
          <a:ext cx="4467225" cy="9525"/>
        </a:xfrm>
        <a:prstGeom prst="rect">
          <a:avLst/>
        </a:prstGeom>
        <a:noFill/>
        <a:ln w="12700">
          <a:solidFill>
            <a:srgbClr val="000000"/>
          </a:solidFill>
          <a:miter lim="2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571500</xdr:rowOff>
    </xdr:from>
    <xdr:to>
      <xdr:col>2</xdr:col>
      <xdr:colOff>457200</xdr:colOff>
      <xdr:row>4</xdr:row>
      <xdr:rowOff>0</xdr:rowOff>
    </xdr:to>
    <xdr:sp macro="" textlink="">
      <xdr:nvSpPr>
        <xdr:cNvPr id="102452" name="Rectangle 39"/>
        <xdr:cNvSpPr>
          <a:spLocks noChangeArrowheads="1"/>
        </xdr:cNvSpPr>
      </xdr:nvSpPr>
      <xdr:spPr bwMode="auto">
        <a:xfrm>
          <a:off x="200025" y="1219200"/>
          <a:ext cx="4467225" cy="9525"/>
        </a:xfrm>
        <a:prstGeom prst="rect">
          <a:avLst/>
        </a:prstGeom>
        <a:noFill/>
        <a:ln w="12700">
          <a:solidFill>
            <a:srgbClr val="000000"/>
          </a:solidFill>
          <a:miter lim="2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571500</xdr:rowOff>
    </xdr:from>
    <xdr:to>
      <xdr:col>2</xdr:col>
      <xdr:colOff>457200</xdr:colOff>
      <xdr:row>4</xdr:row>
      <xdr:rowOff>0</xdr:rowOff>
    </xdr:to>
    <xdr:sp macro="" textlink="">
      <xdr:nvSpPr>
        <xdr:cNvPr id="102453" name="Rectangle 40"/>
        <xdr:cNvSpPr>
          <a:spLocks noChangeArrowheads="1"/>
        </xdr:cNvSpPr>
      </xdr:nvSpPr>
      <xdr:spPr bwMode="auto">
        <a:xfrm>
          <a:off x="200025" y="1219200"/>
          <a:ext cx="4467225" cy="9525"/>
        </a:xfrm>
        <a:prstGeom prst="rect">
          <a:avLst/>
        </a:prstGeom>
        <a:noFill/>
        <a:ln w="12700">
          <a:solidFill>
            <a:srgbClr val="000000"/>
          </a:solidFill>
          <a:miter lim="2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276225</xdr:colOff>
      <xdr:row>23</xdr:row>
      <xdr:rowOff>133350</xdr:rowOff>
    </xdr:from>
    <xdr:to>
      <xdr:col>4</xdr:col>
      <xdr:colOff>247650</xdr:colOff>
      <xdr:row>27</xdr:row>
      <xdr:rowOff>114300</xdr:rowOff>
    </xdr:to>
    <xdr:sp macro="" textlink="">
      <xdr:nvSpPr>
        <xdr:cNvPr id="102454" name="Rectangle 41"/>
        <xdr:cNvSpPr>
          <a:spLocks noChangeArrowheads="1"/>
        </xdr:cNvSpPr>
      </xdr:nvSpPr>
      <xdr:spPr bwMode="auto">
        <a:xfrm>
          <a:off x="276225" y="5381625"/>
          <a:ext cx="8391525" cy="857250"/>
        </a:xfrm>
        <a:prstGeom prst="rect">
          <a:avLst/>
        </a:prstGeom>
        <a:noFill/>
        <a:ln w="25400">
          <a:solidFill>
            <a:srgbClr val="000000"/>
          </a:solidFill>
          <a:miter lim="2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1724025</xdr:colOff>
      <xdr:row>248</xdr:row>
      <xdr:rowOff>114300</xdr:rowOff>
    </xdr:from>
    <xdr:to>
      <xdr:col>4</xdr:col>
      <xdr:colOff>781050</xdr:colOff>
      <xdr:row>252</xdr:row>
      <xdr:rowOff>133350</xdr:rowOff>
    </xdr:to>
    <xdr:sp macro="" textlink="">
      <xdr:nvSpPr>
        <xdr:cNvPr id="102455" name="Rectangle 42"/>
        <xdr:cNvSpPr>
          <a:spLocks noChangeArrowheads="1"/>
        </xdr:cNvSpPr>
      </xdr:nvSpPr>
      <xdr:spPr bwMode="auto">
        <a:xfrm>
          <a:off x="1724025" y="52701825"/>
          <a:ext cx="7477125" cy="895350"/>
        </a:xfrm>
        <a:prstGeom prst="rect">
          <a:avLst/>
        </a:prstGeom>
        <a:noFill/>
        <a:ln w="25400">
          <a:solidFill>
            <a:srgbClr val="000000"/>
          </a:solidFill>
          <a:miter lim="2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36</xdr:row>
          <xdr:rowOff>0</xdr:rowOff>
        </xdr:from>
        <xdr:to>
          <xdr:col>4</xdr:col>
          <xdr:colOff>323850</xdr:colOff>
          <xdr:row>37</xdr:row>
          <xdr:rowOff>142875</xdr:rowOff>
        </xdr:to>
        <xdr:sp macro="" textlink="">
          <xdr:nvSpPr>
            <xdr:cNvPr id="55298" name="Butto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MENUに戻る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38100</xdr:rowOff>
    </xdr:from>
    <xdr:to>
      <xdr:col>9</xdr:col>
      <xdr:colOff>314325</xdr:colOff>
      <xdr:row>22</xdr:row>
      <xdr:rowOff>38100</xdr:rowOff>
    </xdr:to>
    <xdr:pic>
      <xdr:nvPicPr>
        <xdr:cNvPr id="110597" name="図の枠 1" descr="マンホールロック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9550"/>
          <a:ext cx="6400800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23</xdr:row>
      <xdr:rowOff>85725</xdr:rowOff>
    </xdr:from>
    <xdr:to>
      <xdr:col>9</xdr:col>
      <xdr:colOff>276225</xdr:colOff>
      <xdr:row>44</xdr:row>
      <xdr:rowOff>85725</xdr:rowOff>
    </xdr:to>
    <xdr:pic>
      <xdr:nvPicPr>
        <xdr:cNvPr id="110598" name="図の枠 3" descr="マンホールロック-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29075"/>
          <a:ext cx="6400800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400050</xdr:colOff>
      <xdr:row>17</xdr:row>
      <xdr:rowOff>123825</xdr:rowOff>
    </xdr:from>
    <xdr:to>
      <xdr:col>8</xdr:col>
      <xdr:colOff>657225</xdr:colOff>
      <xdr:row>21</xdr:row>
      <xdr:rowOff>28575</xdr:rowOff>
    </xdr:to>
    <xdr:sp macro="" textlink="">
      <xdr:nvSpPr>
        <xdr:cNvPr id="110594" name="ワードアート:右上がり1 5"/>
        <xdr:cNvSpPr>
          <a:spLocks noChangeArrowheads="1" noChangeShapeType="1"/>
        </xdr:cNvSpPr>
      </xdr:nvSpPr>
      <xdr:spPr bwMode="auto">
        <a:xfrm>
          <a:off x="4514850" y="3038475"/>
          <a:ext cx="1628775" cy="590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ja-JP" altLang="en-US" sz="200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latin typeface="MS PGothic" panose="020B0600070205080204" pitchFamily="50" charset="-128"/>
              <a:ea typeface="MS PGothic" panose="020B0600070205080204" pitchFamily="50" charset="-128"/>
            </a:rPr>
            <a:t>昭和レジン</a:t>
          </a:r>
        </a:p>
      </xdr:txBody>
    </xdr:sp>
    <xdr:clientData/>
  </xdr:twoCellAnchor>
  <xdr:twoCellAnchor>
    <xdr:from>
      <xdr:col>3</xdr:col>
      <xdr:colOff>676275</xdr:colOff>
      <xdr:row>18</xdr:row>
      <xdr:rowOff>142875</xdr:rowOff>
    </xdr:from>
    <xdr:to>
      <xdr:col>5</xdr:col>
      <xdr:colOff>523875</xdr:colOff>
      <xdr:row>21</xdr:row>
      <xdr:rowOff>114300</xdr:rowOff>
    </xdr:to>
    <xdr:sp macro="" textlink="">
      <xdr:nvSpPr>
        <xdr:cNvPr id="110595" name="ワードアート:右上がり1 6"/>
        <xdr:cNvSpPr>
          <a:spLocks noChangeArrowheads="1" noChangeShapeType="1"/>
        </xdr:cNvSpPr>
      </xdr:nvSpPr>
      <xdr:spPr bwMode="auto">
        <a:xfrm>
          <a:off x="2733675" y="3228975"/>
          <a:ext cx="1219200" cy="4857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ja-JP" altLang="en-US" sz="200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北研</a:t>
          </a:r>
        </a:p>
      </xdr:txBody>
    </xdr:sp>
    <xdr:clientData/>
  </xdr:twoCellAnchor>
  <xdr:twoCellAnchor>
    <xdr:from>
      <xdr:col>1</xdr:col>
      <xdr:colOff>76200</xdr:colOff>
      <xdr:row>18</xdr:row>
      <xdr:rowOff>9525</xdr:rowOff>
    </xdr:from>
    <xdr:to>
      <xdr:col>3</xdr:col>
      <xdr:colOff>333375</xdr:colOff>
      <xdr:row>21</xdr:row>
      <xdr:rowOff>85725</xdr:rowOff>
    </xdr:to>
    <xdr:sp macro="" textlink="">
      <xdr:nvSpPr>
        <xdr:cNvPr id="110596" name="ワードアート:右上がり1 7"/>
        <xdr:cNvSpPr>
          <a:spLocks noChangeArrowheads="1" noChangeShapeType="1"/>
        </xdr:cNvSpPr>
      </xdr:nvSpPr>
      <xdr:spPr bwMode="auto">
        <a:xfrm>
          <a:off x="762000" y="3095625"/>
          <a:ext cx="1628775" cy="590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ja-JP" altLang="en-US" sz="200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栗本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3</xdr:row>
      <xdr:rowOff>0</xdr:rowOff>
    </xdr:from>
    <xdr:to>
      <xdr:col>25</xdr:col>
      <xdr:colOff>0</xdr:colOff>
      <xdr:row>50</xdr:row>
      <xdr:rowOff>0</xdr:rowOff>
    </xdr:to>
    <xdr:sp macro="[0]!NO入力BOX初期" textlink="">
      <xdr:nvSpPr>
        <xdr:cNvPr id="122878" name="Picture 1"/>
        <xdr:cNvSpPr>
          <a:spLocks noRot="1" noChangeAspect="1" noChangeArrowheads="1"/>
        </xdr:cNvSpPr>
      </xdr:nvSpPr>
      <xdr:spPr bwMode="auto">
        <a:xfrm>
          <a:off x="15087600" y="171450"/>
          <a:ext cx="205740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注文書Ｎｏ.入力</a:t>
          </a:r>
        </a:p>
      </xdr:txBody>
    </xdr:sp>
    <xdr:clientData/>
  </xdr:twoCellAnchor>
  <xdr:twoCellAnchor>
    <xdr:from>
      <xdr:col>31</xdr:col>
      <xdr:colOff>0</xdr:colOff>
      <xdr:row>19</xdr:row>
      <xdr:rowOff>0</xdr:rowOff>
    </xdr:from>
    <xdr:to>
      <xdr:col>44</xdr:col>
      <xdr:colOff>57150</xdr:colOff>
      <xdr:row>21</xdr:row>
      <xdr:rowOff>47625</xdr:rowOff>
    </xdr:to>
    <xdr:sp macro="" textlink="">
      <xdr:nvSpPr>
        <xdr:cNvPr id="122890" name="注文先NO"/>
        <xdr:cNvSpPr>
          <a:spLocks noRot="1" noChangeAspect="1" noChangeArrowheads="1"/>
        </xdr:cNvSpPr>
      </xdr:nvSpPr>
      <xdr:spPr bwMode="auto">
        <a:xfrm>
          <a:off x="21259800" y="1085850"/>
          <a:ext cx="8972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27</xdr:row>
          <xdr:rowOff>0</xdr:rowOff>
        </xdr:from>
        <xdr:to>
          <xdr:col>42</xdr:col>
          <xdr:colOff>57150</xdr:colOff>
          <xdr:row>30</xdr:row>
          <xdr:rowOff>0</xdr:rowOff>
        </xdr:to>
        <xdr:sp macro="" textlink="">
          <xdr:nvSpPr>
            <xdr:cNvPr id="63490" name="Button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プレビュー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34</xdr:row>
          <xdr:rowOff>0</xdr:rowOff>
        </xdr:from>
        <xdr:to>
          <xdr:col>42</xdr:col>
          <xdr:colOff>57150</xdr:colOff>
          <xdr:row>37</xdr:row>
          <xdr:rowOff>0</xdr:rowOff>
        </xdr:to>
        <xdr:sp macro="" textlink="">
          <xdr:nvSpPr>
            <xdr:cNvPr id="63491" name="Button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決　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41</xdr:row>
          <xdr:rowOff>0</xdr:rowOff>
        </xdr:from>
        <xdr:to>
          <xdr:col>42</xdr:col>
          <xdr:colOff>57150</xdr:colOff>
          <xdr:row>44</xdr:row>
          <xdr:rowOff>0</xdr:rowOff>
        </xdr:to>
        <xdr:sp macro="" textlink="">
          <xdr:nvSpPr>
            <xdr:cNvPr id="63492" name="Button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MENU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8</xdr:row>
          <xdr:rowOff>0</xdr:rowOff>
        </xdr:from>
        <xdr:to>
          <xdr:col>26</xdr:col>
          <xdr:colOff>514350</xdr:colOff>
          <xdr:row>14</xdr:row>
          <xdr:rowOff>47625</xdr:rowOff>
        </xdr:to>
        <xdr:sp macro="" textlink="">
          <xdr:nvSpPr>
            <xdr:cNvPr id="63493" name="Label 5" hidden="1">
              <a:extLst>
                <a:ext uri="{63B3BB69-23CF-44E3-9099-C40C66FF867C}">
                  <a14:compatExt spid="_x0000_s63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2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編集する注文書を選択し、決定したら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                      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’決定’をクリックしてください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17</xdr:row>
          <xdr:rowOff>0</xdr:rowOff>
        </xdr:from>
        <xdr:to>
          <xdr:col>48</xdr:col>
          <xdr:colOff>228600</xdr:colOff>
          <xdr:row>24</xdr:row>
          <xdr:rowOff>0</xdr:rowOff>
        </xdr:to>
        <xdr:sp macro="" textlink="">
          <xdr:nvSpPr>
            <xdr:cNvPr id="63500" name="Spinner 1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2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</xdr:row>
      <xdr:rowOff>0</xdr:rowOff>
    </xdr:from>
    <xdr:to>
      <xdr:col>18</xdr:col>
      <xdr:colOff>114300</xdr:colOff>
      <xdr:row>35</xdr:row>
      <xdr:rowOff>0</xdr:rowOff>
    </xdr:to>
    <xdr:sp macro="" textlink="">
      <xdr:nvSpPr>
        <xdr:cNvPr id="126974" name="Picture 1"/>
        <xdr:cNvSpPr>
          <a:spLocks noRot="1" noChangeAspect="1" noChangeArrowheads="1"/>
        </xdr:cNvSpPr>
      </xdr:nvSpPr>
      <xdr:spPr bwMode="auto">
        <a:xfrm>
          <a:off x="8915400" y="571500"/>
          <a:ext cx="35433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保存形式の選択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16</xdr:row>
          <xdr:rowOff>0</xdr:rowOff>
        </xdr:from>
        <xdr:to>
          <xdr:col>69</xdr:col>
          <xdr:colOff>57150</xdr:colOff>
          <xdr:row>19</xdr:row>
          <xdr:rowOff>0</xdr:rowOff>
        </xdr:to>
        <xdr:sp macro="" textlink="">
          <xdr:nvSpPr>
            <xdr:cNvPr id="65538" name="Button 2" hidden="1">
              <a:extLst>
                <a:ext uri="{63B3BB69-23CF-44E3-9099-C40C66FF867C}">
                  <a14:compatExt spid="_x0000_s65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置換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22</xdr:row>
          <xdr:rowOff>0</xdr:rowOff>
        </xdr:from>
        <xdr:to>
          <xdr:col>69</xdr:col>
          <xdr:colOff>57150</xdr:colOff>
          <xdr:row>25</xdr:row>
          <xdr:rowOff>0</xdr:rowOff>
        </xdr:to>
        <xdr:sp macro="" textlink="">
          <xdr:nvSpPr>
            <xdr:cNvPr id="65539" name="Button 3" hidden="1">
              <a:extLst>
                <a:ext uri="{63B3BB69-23CF-44E3-9099-C40C66FF867C}">
                  <a14:compatExt spid="_x0000_s65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18</xdr:col>
          <xdr:colOff>114300</xdr:colOff>
          <xdr:row>30</xdr:row>
          <xdr:rowOff>47625</xdr:rowOff>
        </xdr:to>
        <xdr:sp macro="" textlink="">
          <xdr:nvSpPr>
            <xdr:cNvPr id="65540" name="Label 4" hidden="1">
              <a:extLst>
                <a:ext uri="{63B3BB69-23CF-44E3-9099-C40C66FF867C}">
                  <a14:compatExt spid="_x0000_s65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2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古いDATAと置き換えるときは’置換’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                      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                      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新しいDATAとして保存するときは’新規’を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                      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                      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クリックしてください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28</xdr:row>
          <xdr:rowOff>0</xdr:rowOff>
        </xdr:from>
        <xdr:to>
          <xdr:col>69</xdr:col>
          <xdr:colOff>57150</xdr:colOff>
          <xdr:row>31</xdr:row>
          <xdr:rowOff>0</xdr:rowOff>
        </xdr:to>
        <xdr:sp macro="" textlink="">
          <xdr:nvSpPr>
            <xdr:cNvPr id="65541" name="Button 5" hidden="1">
              <a:extLst>
                <a:ext uri="{63B3BB69-23CF-44E3-9099-C40C66FF867C}">
                  <a14:compatExt spid="_x0000_s65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MENU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6890;&#20449;\&#35199;&#30000;&#27096;\&#12467;&#12500;&#12540;&#9312;&#65318;&#65313;&#65336;&#30330;&#20449;&#26360;&#12304;&#35211;&#26412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6890;&#20449;\&#35199;&#30000;&#27096;\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Roaming/Sylpheed/mimetmp/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入力ベ (見本)"/>
      <sheetName val="FAX済"/>
      <sheetName val="商品"/>
      <sheetName val="入力ベ"/>
      <sheetName val="65期履歴 "/>
      <sheetName val="入力ベ (2)"/>
      <sheetName val="65期履歴②"/>
      <sheetName val="送り先ﾃﾞｰﾀ"/>
      <sheetName val="納期確認"/>
      <sheetName val="入力ベ (3)"/>
      <sheetName val="ツルミ"/>
      <sheetName val="ツルミ (2)"/>
      <sheetName val="栗本"/>
      <sheetName val="一中"/>
      <sheetName val="テクノ"/>
      <sheetName val="安永"/>
      <sheetName val="宮田"/>
      <sheetName val="レジン"/>
      <sheetName val="辻さく"/>
      <sheetName val="新明和"/>
      <sheetName val="大晃"/>
      <sheetName val="東浜"/>
      <sheetName val="ライオン"/>
      <sheetName val="木谷"/>
      <sheetName val="四国光友"/>
      <sheetName val="保存"/>
      <sheetName val="注文先"/>
      <sheetName val="Sheet1"/>
      <sheetName val="ﾏｸﾛ1"/>
      <sheetName val="ﾏｸﾛ２"/>
      <sheetName val="NO入力"/>
      <sheetName val="保存形式"/>
      <sheetName val="64期履歴 "/>
      <sheetName val="64期履歴②"/>
      <sheetName val="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入力"/>
      <sheetName val="保存"/>
      <sheetName val="注文先"/>
      <sheetName val="入力BOX"/>
      <sheetName val="NO入力"/>
      <sheetName val="保存形式"/>
      <sheetName val="業者一覧表（生産部門R1.11現在）"/>
      <sheetName val="客先コ－ド"/>
      <sheetName val="原紙"/>
      <sheetName val="9月"/>
      <sheetName val="8月"/>
      <sheetName val="7月"/>
      <sheetName val="6月"/>
      <sheetName val="5月"/>
      <sheetName val="4月"/>
      <sheetName val="3月"/>
      <sheetName val="2月"/>
      <sheetName val="12月"/>
      <sheetName val="10月度 "/>
      <sheetName val="9月度"/>
      <sheetName val="1　管理部"/>
      <sheetName val="85品質"/>
      <sheetName val="15九州"/>
      <sheetName val="11大竹生産"/>
      <sheetName val="96白山工場"/>
      <sheetName val="10白山生産グル-プ"/>
      <sheetName val="綴り"/>
      <sheetName val="宅配注文フロー (2)"/>
      <sheetName val="変更案"/>
      <sheetName val="入力ベ (見本)"/>
      <sheetName val="入力ベ"/>
      <sheetName val="FAX済"/>
      <sheetName val="入力ベ②"/>
      <sheetName val="履歴"/>
      <sheetName val="入力ベ (2)"/>
      <sheetName val="履歴 (2)"/>
      <sheetName val="入力ベ (4)"/>
      <sheetName val="納期確認"/>
      <sheetName val="試験成績書"/>
      <sheetName val="設定"/>
      <sheetName val="入力ベ (3)"/>
      <sheetName val="ツルミ"/>
      <sheetName val="ツルミ (2)"/>
      <sheetName val="栗本"/>
      <sheetName val="一中"/>
      <sheetName val="テクノ"/>
      <sheetName val="安永"/>
      <sheetName val="宮田"/>
      <sheetName val="レジン"/>
      <sheetName val="辻さく"/>
      <sheetName val="新明和"/>
      <sheetName val="大晃"/>
      <sheetName val="東浜"/>
      <sheetName val="ライオン"/>
      <sheetName val="木谷"/>
      <sheetName val="四国光友"/>
      <sheetName val="Sheet1"/>
      <sheetName val="ﾏｸﾛ1"/>
      <sheetName val="ﾏｸﾛ２"/>
      <sheetName val="業務関連"/>
      <sheetName val="基本処理"/>
      <sheetName val="仕入関連"/>
      <sheetName val="売上関連"/>
      <sheetName val="請求書関連"/>
      <sheetName val="クボタ関連"/>
      <sheetName val="商品"/>
      <sheetName val="Sheet2"/>
      <sheetName val="10月"/>
      <sheetName val="11月"/>
      <sheetName val="1月"/>
      <sheetName val="62-9-1"/>
      <sheetName val="62-9-2"/>
      <sheetName val="62-8-1"/>
      <sheetName val="62-8-2"/>
      <sheetName val="62-7-1"/>
      <sheetName val="62-7-2"/>
      <sheetName val="62-6-1"/>
      <sheetName val="62-6-2"/>
      <sheetName val="62-5-1"/>
      <sheetName val="62-5-2"/>
      <sheetName val="62-4-1"/>
      <sheetName val="62-4-2"/>
      <sheetName val="62-3-1 "/>
      <sheetName val="62-3-2 "/>
      <sheetName val="62-2-1"/>
      <sheetName val="62-2-2"/>
      <sheetName val="62-1-1"/>
      <sheetName val="62-1-2"/>
      <sheetName val="63-10-1"/>
      <sheetName val="63-10-2"/>
      <sheetName val="63-11-1 "/>
      <sheetName val="63-11-2"/>
      <sheetName val="63-12-1"/>
      <sheetName val="63-12-2"/>
      <sheetName val="63-1-1"/>
      <sheetName val="63-1-2"/>
      <sheetName val="63-2-1"/>
      <sheetName val="63-2-2"/>
      <sheetName val="63-3-1"/>
      <sheetName val="63-3-2"/>
      <sheetName val="63-4-1"/>
      <sheetName val="63-4-2"/>
      <sheetName val="63-5-1"/>
      <sheetName val="63-5-2"/>
      <sheetName val="63-6-1"/>
      <sheetName val="63-6-2"/>
      <sheetName val="63-7-1"/>
      <sheetName val="63-7-2"/>
      <sheetName val="63-8-1"/>
      <sheetName val="63-8-2"/>
      <sheetName val="63-9-1"/>
      <sheetName val="63-9-2"/>
      <sheetName val="64-7-1"/>
      <sheetName val="64-7-2"/>
      <sheetName val="64-6-1"/>
      <sheetName val="64-6-2"/>
      <sheetName val="64-5-1"/>
      <sheetName val="64-5-2"/>
      <sheetName val="64-4-1"/>
      <sheetName val="64-4-2"/>
      <sheetName val="64-3-1"/>
      <sheetName val="64-3-2"/>
      <sheetName val="64-2-1"/>
      <sheetName val="64-2-2"/>
      <sheetName val="64-1-1"/>
      <sheetName val="64-1-2"/>
      <sheetName val="64-12-1"/>
      <sheetName val="64-12-2"/>
      <sheetName val="64-11-1"/>
      <sheetName val="64-11-2"/>
      <sheetName val="64-10-1"/>
      <sheetName val="64-10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入力"/>
      <sheetName val="保存"/>
      <sheetName val="注文先"/>
      <sheetName val="入力BOX"/>
      <sheetName val="NO入力"/>
      <sheetName val="保存形式"/>
      <sheetName val="業者一覧表（生産部門R1.11現在）"/>
      <sheetName val="客先コ－ド"/>
      <sheetName val="原紙"/>
      <sheetName val="9月"/>
      <sheetName val="8月"/>
      <sheetName val="7月"/>
      <sheetName val="6月"/>
      <sheetName val="5月"/>
      <sheetName val="4月"/>
      <sheetName val="3月"/>
      <sheetName val="2月"/>
      <sheetName val="12月"/>
      <sheetName val="10月度 "/>
      <sheetName val="9月度"/>
      <sheetName val="1　管理部"/>
      <sheetName val="85品質"/>
      <sheetName val="15九州"/>
      <sheetName val="11大竹生産"/>
      <sheetName val="96白山工場"/>
      <sheetName val="10白山生産グル-プ"/>
      <sheetName val="綴り"/>
      <sheetName val="宅配注文フロー (2)"/>
      <sheetName val="変更案"/>
      <sheetName val="入力ベ (見本)"/>
      <sheetName val="入力ベ"/>
      <sheetName val="FAX済"/>
      <sheetName val="入力ベ②"/>
      <sheetName val="履歴"/>
      <sheetName val="入力ベ (2)"/>
      <sheetName val="履歴 (2)"/>
      <sheetName val="入力ベ (4)"/>
      <sheetName val="納期確認"/>
      <sheetName val="試験成績書"/>
      <sheetName val="設定"/>
      <sheetName val="入力ベ (3)"/>
      <sheetName val="ツルミ"/>
      <sheetName val="ツルミ (2)"/>
      <sheetName val="栗本"/>
      <sheetName val="一中"/>
      <sheetName val="テクノ"/>
      <sheetName val="安永"/>
      <sheetName val="宮田"/>
      <sheetName val="レジン"/>
      <sheetName val="辻さく"/>
      <sheetName val="新明和"/>
      <sheetName val="大晃"/>
      <sheetName val="東浜"/>
      <sheetName val="ライオン"/>
      <sheetName val="木谷"/>
      <sheetName val="四国光友"/>
      <sheetName val="Sheet1"/>
      <sheetName val="ﾏｸﾛ1"/>
      <sheetName val="ﾏｸﾛ２"/>
      <sheetName val="業務関連"/>
      <sheetName val="基本処理"/>
      <sheetName val="仕入関連"/>
      <sheetName val="売上関連"/>
      <sheetName val="請求書関連"/>
      <sheetName val="クボタ関連"/>
      <sheetName val="商品"/>
      <sheetName val="Sheet2"/>
      <sheetName val="10月"/>
      <sheetName val="11月"/>
      <sheetName val="1月"/>
      <sheetName val="４月"/>
      <sheetName val="５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7" Type="http://schemas.openxmlformats.org/officeDocument/2006/relationships/ctrlProp" Target="../ctrlProps/ctrlProp1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0"/>
  <sheetViews>
    <sheetView zoomScale="61" zoomScaleNormal="61" workbookViewId="0"/>
  </sheetViews>
  <sheetFormatPr defaultColWidth="9" defaultRowHeight="13.5"/>
  <sheetData>
    <row r="1" spans="1:26" ht="30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12"/>
      <c r="U1" s="12"/>
      <c r="V1" s="12"/>
      <c r="W1" s="12"/>
      <c r="X1" s="12"/>
      <c r="Y1" s="12"/>
      <c r="Z1" s="12"/>
    </row>
    <row r="2" spans="1:26" ht="13.9" customHeight="1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53"/>
      <c r="S2" s="53"/>
      <c r="T2" s="12"/>
      <c r="U2" s="12"/>
      <c r="V2" s="12"/>
      <c r="W2" s="12"/>
      <c r="X2" s="12"/>
      <c r="Y2" s="12"/>
      <c r="Z2" s="12"/>
    </row>
    <row r="3" spans="1:26" ht="55.5">
      <c r="A3" s="191"/>
      <c r="B3" s="191"/>
      <c r="C3" s="192"/>
      <c r="D3" s="193" t="s">
        <v>1</v>
      </c>
      <c r="E3" s="192"/>
      <c r="F3" s="192"/>
      <c r="G3" s="192"/>
      <c r="H3" s="192"/>
      <c r="I3" s="192"/>
      <c r="J3" s="192"/>
      <c r="K3" s="192"/>
      <c r="L3" s="192"/>
      <c r="M3" s="191"/>
      <c r="N3" s="191"/>
      <c r="O3" s="191"/>
      <c r="P3" s="191"/>
      <c r="Q3" s="191"/>
      <c r="R3" s="53"/>
      <c r="S3" s="53"/>
      <c r="T3" s="12"/>
      <c r="U3" s="12"/>
      <c r="V3" s="12"/>
      <c r="W3" s="12"/>
      <c r="X3" s="12"/>
      <c r="Y3" s="12"/>
      <c r="Z3" s="12"/>
    </row>
    <row r="4" spans="1:26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53"/>
      <c r="S4" s="53"/>
      <c r="T4" s="12"/>
      <c r="U4" s="12"/>
      <c r="V4" s="12"/>
      <c r="W4" s="12"/>
      <c r="X4" s="12"/>
      <c r="Y4" s="12"/>
      <c r="Z4" s="12"/>
    </row>
    <row r="5" spans="1:26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2"/>
      <c r="P5" s="192"/>
      <c r="Q5" s="192"/>
      <c r="R5" s="53"/>
      <c r="S5" s="53"/>
      <c r="T5" s="12"/>
      <c r="U5" s="12"/>
      <c r="V5" s="12"/>
      <c r="W5" s="12"/>
      <c r="X5" s="12"/>
      <c r="Y5" s="12"/>
      <c r="Z5" s="12"/>
    </row>
    <row r="6" spans="1:26" ht="30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12"/>
      <c r="U6" s="12" t="s">
        <v>2</v>
      </c>
      <c r="V6" s="12"/>
      <c r="W6" s="12"/>
      <c r="X6" s="12"/>
      <c r="Y6" s="12"/>
      <c r="Z6" s="12"/>
    </row>
    <row r="7" spans="1:26" ht="30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12"/>
      <c r="U7" s="12"/>
      <c r="V7" s="12"/>
      <c r="W7" s="12"/>
      <c r="X7" s="12"/>
      <c r="Y7" s="12"/>
      <c r="Z7" s="12"/>
    </row>
    <row r="8" spans="1:26" ht="30" customHeight="1">
      <c r="A8" s="53"/>
      <c r="B8" s="53"/>
      <c r="C8" s="194"/>
      <c r="D8" s="195" t="s">
        <v>3</v>
      </c>
      <c r="E8" s="196"/>
      <c r="F8" s="197"/>
      <c r="G8" s="197"/>
      <c r="H8" s="197"/>
      <c r="I8" s="197"/>
      <c r="J8" s="197"/>
      <c r="K8" s="197"/>
      <c r="L8" s="200"/>
      <c r="M8" s="53"/>
      <c r="N8" s="53"/>
      <c r="O8" s="53"/>
      <c r="P8" s="53"/>
      <c r="Q8" s="53"/>
      <c r="R8" s="53"/>
      <c r="S8" s="53"/>
      <c r="T8" s="12"/>
      <c r="U8" s="12"/>
      <c r="V8" s="12"/>
      <c r="W8" s="12"/>
      <c r="X8" s="12"/>
      <c r="Y8" s="12"/>
      <c r="Z8" s="12"/>
    </row>
    <row r="9" spans="1:26" ht="30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12"/>
      <c r="U9" s="12"/>
      <c r="V9" s="12"/>
      <c r="W9" s="12"/>
      <c r="X9" s="12"/>
      <c r="Y9" s="12"/>
      <c r="Z9" s="12"/>
    </row>
    <row r="10" spans="1:26" ht="30" customHeight="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12"/>
      <c r="U10" s="12"/>
      <c r="V10" s="12"/>
      <c r="W10" s="12"/>
      <c r="X10" s="12"/>
      <c r="Y10" s="12"/>
      <c r="Z10" s="12"/>
    </row>
    <row r="11" spans="1:26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12"/>
      <c r="U11" s="12"/>
      <c r="V11" s="12"/>
      <c r="W11" s="12"/>
      <c r="X11" s="12"/>
      <c r="Y11" s="12"/>
      <c r="Z11" s="12"/>
    </row>
    <row r="12" spans="1:26" ht="13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12"/>
      <c r="U12" s="12"/>
      <c r="V12" s="12"/>
      <c r="W12" s="12"/>
      <c r="X12" s="12"/>
      <c r="Y12" s="12"/>
      <c r="Z12" s="12"/>
    </row>
    <row r="13" spans="1:26" ht="13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12"/>
      <c r="U13" s="12"/>
      <c r="V13" s="12"/>
      <c r="W13" s="12"/>
      <c r="X13" s="12"/>
      <c r="Y13" s="12"/>
      <c r="Z13" s="12"/>
    </row>
    <row r="14" spans="1:26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12"/>
      <c r="U14" s="12"/>
      <c r="V14" s="12"/>
      <c r="W14" s="12"/>
      <c r="X14" s="12"/>
      <c r="Y14" s="12"/>
      <c r="Z14" s="12"/>
    </row>
    <row r="15" spans="1:26">
      <c r="A15" s="53"/>
      <c r="B15" s="53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53"/>
      <c r="Q15" s="53"/>
      <c r="R15" s="53"/>
      <c r="S15" s="53"/>
      <c r="T15" s="12"/>
      <c r="U15" s="12"/>
      <c r="V15" s="12"/>
      <c r="W15" s="12"/>
      <c r="X15" s="12"/>
      <c r="Y15" s="12"/>
      <c r="Z15" s="12"/>
    </row>
    <row r="16" spans="1:26">
      <c r="A16" s="53"/>
      <c r="B16" s="53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53"/>
      <c r="Q16" s="53"/>
      <c r="R16" s="53"/>
      <c r="S16" s="53"/>
      <c r="T16" s="12"/>
      <c r="U16" s="12"/>
      <c r="V16" s="12"/>
      <c r="W16" s="12"/>
      <c r="X16" s="12"/>
      <c r="Y16" s="12"/>
      <c r="Z16" s="12"/>
    </row>
    <row r="17" spans="1:26">
      <c r="A17" s="53"/>
      <c r="B17" s="53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53"/>
      <c r="Q17" s="53"/>
      <c r="R17" s="53"/>
      <c r="S17" s="53"/>
      <c r="T17" s="12"/>
      <c r="U17" s="12"/>
      <c r="V17" s="12"/>
      <c r="W17" s="12"/>
      <c r="X17" s="12"/>
      <c r="Y17" s="12"/>
      <c r="Z17" s="12"/>
    </row>
    <row r="18" spans="1:26">
      <c r="A18" s="53"/>
      <c r="B18" s="53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53"/>
      <c r="Q18" s="53"/>
      <c r="R18" s="53"/>
      <c r="S18" s="53"/>
      <c r="T18" s="12"/>
      <c r="U18" s="12"/>
      <c r="V18" s="12"/>
      <c r="W18" s="12"/>
      <c r="X18" s="12"/>
      <c r="Y18" s="12"/>
      <c r="Z18" s="12"/>
    </row>
    <row r="19" spans="1:26">
      <c r="A19" s="53"/>
      <c r="B19" s="53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53"/>
      <c r="Q19" s="53"/>
      <c r="R19" s="53"/>
      <c r="S19" s="53"/>
      <c r="T19" s="12"/>
      <c r="U19" s="12"/>
      <c r="V19" s="12"/>
      <c r="W19" s="12"/>
      <c r="X19" s="12"/>
      <c r="Y19" s="12"/>
      <c r="Z19" s="12"/>
    </row>
    <row r="20" spans="1:26">
      <c r="A20" s="53"/>
      <c r="B20" s="53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53"/>
      <c r="Q20" s="53"/>
      <c r="R20" s="53"/>
      <c r="S20" s="53"/>
      <c r="T20" s="12"/>
      <c r="U20" s="12"/>
      <c r="V20" s="12"/>
      <c r="W20" s="12"/>
      <c r="X20" s="12"/>
      <c r="Y20" s="12"/>
      <c r="Z20" s="12"/>
    </row>
    <row r="21" spans="1:26">
      <c r="A21" s="53"/>
      <c r="B21" s="53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53"/>
      <c r="Q21" s="53"/>
      <c r="R21" s="53"/>
      <c r="S21" s="53"/>
      <c r="T21" s="12"/>
      <c r="U21" s="12"/>
      <c r="V21" s="12"/>
      <c r="W21" s="12"/>
      <c r="X21" s="12"/>
      <c r="Y21" s="12"/>
      <c r="Z21" s="12"/>
    </row>
    <row r="22" spans="1:26">
      <c r="A22" s="53"/>
      <c r="B22" s="53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53"/>
      <c r="Q22" s="53"/>
      <c r="R22" s="53"/>
      <c r="S22" s="53"/>
      <c r="T22" s="12"/>
      <c r="U22" s="12"/>
      <c r="V22" s="12"/>
      <c r="W22" s="12"/>
      <c r="X22" s="12"/>
      <c r="Y22" s="12"/>
      <c r="Z22" s="12"/>
    </row>
    <row r="23" spans="1:26">
      <c r="A23" s="53"/>
      <c r="B23" s="53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53"/>
      <c r="Q23" s="53"/>
      <c r="R23" s="53"/>
      <c r="S23" s="53"/>
      <c r="T23" s="12"/>
      <c r="U23" s="12"/>
      <c r="V23" s="12"/>
      <c r="W23" s="12"/>
      <c r="X23" s="12"/>
      <c r="Y23" s="12"/>
      <c r="Z23" s="12"/>
    </row>
    <row r="24" spans="1:26">
      <c r="A24" s="53"/>
      <c r="B24" s="53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53"/>
      <c r="Q24" s="53"/>
      <c r="R24" s="53"/>
      <c r="S24" s="53"/>
      <c r="T24" s="12"/>
      <c r="U24" s="12"/>
      <c r="V24" s="12"/>
      <c r="W24" s="12"/>
      <c r="X24" s="12"/>
      <c r="Y24" s="12"/>
      <c r="Z24" s="12"/>
    </row>
    <row r="25" spans="1:26">
      <c r="A25" s="53"/>
      <c r="B25" s="53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53"/>
      <c r="Q25" s="53"/>
      <c r="R25" s="53"/>
      <c r="S25" s="53"/>
      <c r="T25" s="12"/>
      <c r="U25" s="12"/>
      <c r="V25" s="12"/>
      <c r="W25" s="12"/>
      <c r="X25" s="12"/>
      <c r="Y25" s="12"/>
      <c r="Z25" s="12"/>
    </row>
    <row r="26" spans="1:26">
      <c r="A26" s="53"/>
      <c r="B26" s="53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53"/>
      <c r="Q26" s="53"/>
      <c r="R26" s="53"/>
      <c r="S26" s="53"/>
      <c r="T26" s="12"/>
      <c r="U26" s="12"/>
      <c r="V26" s="12"/>
      <c r="W26" s="12"/>
      <c r="X26" s="12"/>
      <c r="Y26" s="12"/>
      <c r="Z26" s="12"/>
    </row>
    <row r="27" spans="1:26">
      <c r="A27" s="53"/>
      <c r="B27" s="53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53"/>
      <c r="Q27" s="53"/>
      <c r="R27" s="53"/>
      <c r="S27" s="53"/>
      <c r="T27" s="12"/>
      <c r="U27" s="12"/>
      <c r="V27" s="12"/>
      <c r="W27" s="12"/>
      <c r="X27" s="12"/>
      <c r="Y27" s="12"/>
      <c r="Z27" s="12"/>
    </row>
    <row r="28" spans="1:26">
      <c r="A28" s="53"/>
      <c r="B28" s="53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53"/>
      <c r="Q28" s="53"/>
      <c r="R28" s="53"/>
      <c r="S28" s="53"/>
      <c r="T28" s="12"/>
      <c r="U28" s="12"/>
      <c r="V28" s="12"/>
      <c r="W28" s="12"/>
      <c r="X28" s="12"/>
      <c r="Y28" s="12"/>
      <c r="Z28" s="12"/>
    </row>
    <row r="29" spans="1:26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2"/>
      <c r="U29" s="12"/>
      <c r="V29" s="12"/>
      <c r="W29" s="12"/>
      <c r="X29" s="12"/>
      <c r="Y29" s="12"/>
      <c r="Z29" s="12"/>
    </row>
    <row r="30" spans="1:26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2"/>
      <c r="U30" s="12"/>
      <c r="V30" s="12"/>
      <c r="W30" s="12"/>
      <c r="X30" s="12"/>
      <c r="Y30" s="12"/>
      <c r="Z30" s="12"/>
    </row>
    <row r="31" spans="1:26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2"/>
      <c r="U31" s="12"/>
      <c r="V31" s="12"/>
      <c r="W31" s="12"/>
      <c r="X31" s="12"/>
      <c r="Y31" s="12"/>
      <c r="Z31" s="12"/>
    </row>
    <row r="32" spans="1:26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2"/>
      <c r="U32" s="12"/>
      <c r="V32" s="12"/>
      <c r="W32" s="12"/>
      <c r="X32" s="12"/>
      <c r="Y32" s="12"/>
      <c r="Z32" s="12"/>
    </row>
    <row r="33" spans="1:26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12"/>
      <c r="U33" s="12"/>
      <c r="V33" s="12"/>
      <c r="W33" s="12"/>
      <c r="X33" s="12"/>
      <c r="Y33" s="12"/>
      <c r="Z33" s="12"/>
    </row>
    <row r="34" spans="1:26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12"/>
      <c r="U34" s="12"/>
      <c r="V34" s="12"/>
      <c r="W34" s="12"/>
      <c r="X34" s="12"/>
      <c r="Y34" s="12"/>
      <c r="Z34" s="12"/>
    </row>
    <row r="35" spans="1:26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12"/>
      <c r="U35" s="12"/>
      <c r="V35" s="12"/>
      <c r="W35" s="12"/>
      <c r="X35" s="12"/>
      <c r="Y35" s="12"/>
      <c r="Z35" s="12"/>
    </row>
    <row r="36" spans="1:26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12"/>
      <c r="U36" s="12"/>
      <c r="V36" s="12"/>
      <c r="W36" s="12"/>
      <c r="X36" s="12"/>
      <c r="Y36" s="12"/>
      <c r="Z36" s="12"/>
    </row>
    <row r="37" spans="1:26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12"/>
      <c r="U37" s="12"/>
      <c r="V37" s="12"/>
      <c r="W37" s="12"/>
      <c r="X37" s="12"/>
      <c r="Y37" s="12"/>
      <c r="Z37" s="12"/>
    </row>
    <row r="38" spans="1:26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12"/>
      <c r="U38" s="12"/>
      <c r="V38" s="12"/>
      <c r="W38" s="12"/>
      <c r="X38" s="12"/>
      <c r="Y38" s="12"/>
      <c r="Z38" s="12"/>
    </row>
    <row r="39" spans="1:26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12"/>
      <c r="U39" s="12"/>
      <c r="V39" s="12"/>
      <c r="W39" s="12"/>
      <c r="X39" s="12"/>
      <c r="Y39" s="12"/>
      <c r="Z39" s="12"/>
    </row>
    <row r="40" spans="1:26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2"/>
      <c r="U40" s="12"/>
      <c r="V40" s="12"/>
      <c r="W40" s="12"/>
      <c r="X40" s="12"/>
      <c r="Y40" s="12"/>
      <c r="Z40" s="12"/>
    </row>
    <row r="49" spans="1:1">
      <c r="A49" s="199"/>
    </row>
    <row r="50" spans="1:1">
      <c r="A50" s="199"/>
    </row>
  </sheetData>
  <phoneticPr fontId="41"/>
  <pageMargins left="0.75" right="0.75" top="1" bottom="1" header="0.51041666666666696" footer="0.51041666666666696"/>
  <pageSetup paperSize="13" orientation="landscape" horizontalDpi="400" verticalDpi="400"/>
  <headerFooter alignWithMargins="0">
    <oddHeader>&amp;C&amp;A</oddHeader>
    <oddFooter>&amp;C- &amp;P -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3" name="Button 7">
              <controlPr defaultSize="0" print="0" autoPict="0" macro="[0]!新規作成">
                <anchor moveWithCells="1" sizeWithCells="1">
                  <from>
                    <xdr:col>3</xdr:col>
                    <xdr:colOff>9525</xdr:colOff>
                    <xdr:row>17</xdr:row>
                    <xdr:rowOff>0</xdr:rowOff>
                  </from>
                  <to>
                    <xdr:col>4</xdr:col>
                    <xdr:colOff>590550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" name="Button 8">
              <controlPr defaultSize="0" print="0" autoPict="0" macro="[0]!保存終了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581025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Button 9">
              <controlPr defaultSize="0" print="0" autoPict="0" macro="[0]!DATA追加">
                <anchor moveWithCells="1" siz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581025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Pict="0" macro="[0]!プログラム終了">
                <anchor moveWithCells="1" siz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13</xdr:col>
                    <xdr:colOff>581025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Button 11">
              <controlPr defaultSize="0" print="0" autoPict="0" macro="[0]!編集">
                <anchor moveWithCells="1" sizeWithCells="1">
                  <from>
                    <xdr:col>12</xdr:col>
                    <xdr:colOff>0</xdr:colOff>
                    <xdr:row>21</xdr:row>
                    <xdr:rowOff>152400</xdr:rowOff>
                  </from>
                  <to>
                    <xdr:col>13</xdr:col>
                    <xdr:colOff>581025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C22" sqref="C22:F24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260">
        <f ca="1">NOW()</f>
        <v>45959.333940625002</v>
      </c>
      <c r="I2" s="260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69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B5" t="s">
        <v>2</v>
      </c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D6" s="110"/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B7" s="329" t="s">
        <v>480</v>
      </c>
      <c r="C7" s="329"/>
      <c r="D7" s="329"/>
      <c r="E7" s="329"/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B8" s="330"/>
      <c r="C8" s="329"/>
      <c r="D8" s="329"/>
      <c r="E8" s="32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C9" s="112"/>
      <c r="D9" s="112"/>
      <c r="E9" s="113"/>
      <c r="F9" s="113"/>
      <c r="G9" s="114"/>
      <c r="H9" s="115"/>
      <c r="I9" s="256" t="s">
        <v>20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/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246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481</v>
      </c>
      <c r="C15" s="69" t="s">
        <v>482</v>
      </c>
      <c r="D15" s="268" t="s">
        <v>483</v>
      </c>
      <c r="E15" s="224"/>
      <c r="F15" s="124"/>
      <c r="G15" s="314" t="s">
        <v>484</v>
      </c>
      <c r="H15" s="314"/>
      <c r="I15" s="315"/>
      <c r="J15" s="130"/>
      <c r="K15" s="45"/>
      <c r="L15" s="12"/>
      <c r="M15" s="45"/>
    </row>
    <row r="16" spans="1:21" ht="21" customHeight="1">
      <c r="A16" s="125"/>
      <c r="B16" s="123" t="s">
        <v>485</v>
      </c>
      <c r="C16" s="69"/>
      <c r="D16" s="268" t="s">
        <v>486</v>
      </c>
      <c r="E16" s="224"/>
      <c r="F16" s="124"/>
      <c r="G16" s="314" t="s">
        <v>484</v>
      </c>
      <c r="H16" s="314"/>
      <c r="I16" s="315"/>
      <c r="J16" s="143"/>
      <c r="K16" s="45"/>
      <c r="L16" s="12"/>
      <c r="M16" s="45"/>
    </row>
    <row r="17" spans="1:13" ht="21" customHeight="1">
      <c r="B17" s="126"/>
      <c r="C17" s="69"/>
      <c r="D17" s="268"/>
      <c r="E17" s="224"/>
      <c r="F17" s="127"/>
      <c r="G17" s="316"/>
      <c r="H17" s="316"/>
      <c r="I17" s="317"/>
      <c r="J17" s="130"/>
      <c r="K17" s="45"/>
      <c r="L17" s="12"/>
      <c r="M17" s="45"/>
    </row>
    <row r="18" spans="1:13" ht="21" customHeight="1">
      <c r="A18" t="s">
        <v>2</v>
      </c>
      <c r="B18" s="126"/>
      <c r="C18" s="129"/>
      <c r="D18" s="268"/>
      <c r="E18" s="224"/>
      <c r="F18" s="127"/>
      <c r="G18" s="298"/>
      <c r="H18" s="299"/>
      <c r="I18" s="300"/>
      <c r="J18" s="130"/>
      <c r="K18" s="45"/>
      <c r="L18" s="12"/>
      <c r="M18" s="45"/>
    </row>
    <row r="19" spans="1:13" ht="24" customHeight="1">
      <c r="B19" s="126"/>
      <c r="C19" s="129"/>
      <c r="D19" s="268"/>
      <c r="E19" s="224"/>
      <c r="F19" s="127"/>
      <c r="G19" s="301"/>
      <c r="H19" s="302"/>
      <c r="I19" s="303"/>
      <c r="J19" s="130"/>
      <c r="K19" s="45"/>
      <c r="L19" s="12"/>
      <c r="M19" s="45"/>
    </row>
    <row r="20" spans="1:13" ht="21" customHeight="1">
      <c r="B20" s="126"/>
      <c r="C20" s="129"/>
      <c r="D20" s="268"/>
      <c r="E20" s="224"/>
      <c r="F20" s="127"/>
      <c r="G20" s="318"/>
      <c r="H20" s="319"/>
      <c r="I20" s="32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13" ht="21" customHeight="1">
      <c r="B22" s="133"/>
      <c r="C22" s="321" t="s">
        <v>487</v>
      </c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 t="s">
        <v>488</v>
      </c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70101</v>
      </c>
      <c r="C24" s="324" t="s">
        <v>489</v>
      </c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8">
    <mergeCell ref="C24:F24"/>
    <mergeCell ref="G24:I24"/>
    <mergeCell ref="C25:F25"/>
    <mergeCell ref="I9:I12"/>
    <mergeCell ref="B7:E8"/>
    <mergeCell ref="D21:E21"/>
    <mergeCell ref="G21:I21"/>
    <mergeCell ref="C22:F22"/>
    <mergeCell ref="G22:I22"/>
    <mergeCell ref="C23:F23"/>
    <mergeCell ref="G23:I23"/>
    <mergeCell ref="D18:E18"/>
    <mergeCell ref="G18:I18"/>
    <mergeCell ref="D19:E19"/>
    <mergeCell ref="G19:I19"/>
    <mergeCell ref="D20:E20"/>
    <mergeCell ref="G20:I20"/>
    <mergeCell ref="D15:E15"/>
    <mergeCell ref="G15:I15"/>
    <mergeCell ref="D16:E16"/>
    <mergeCell ref="G16:I16"/>
    <mergeCell ref="D17:E17"/>
    <mergeCell ref="G17:I17"/>
    <mergeCell ref="H2:I2"/>
    <mergeCell ref="B4:C4"/>
    <mergeCell ref="C12:F12"/>
    <mergeCell ref="D14:E14"/>
    <mergeCell ref="G14:I14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D10" sqref="D10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147"/>
      <c r="I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G3" s="260">
        <f ca="1">NOW()</f>
        <v>45959.333940625002</v>
      </c>
      <c r="H3" s="260"/>
      <c r="I3" s="260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490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C8" s="149"/>
      <c r="D8" s="14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13"/>
      <c r="C9" s="112"/>
      <c r="D9" s="112"/>
      <c r="E9" s="113"/>
      <c r="F9" s="113"/>
      <c r="G9" s="114"/>
      <c r="H9" s="115"/>
      <c r="I9" s="256">
        <f>部品注文依頼書!I9</f>
        <v>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491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492</v>
      </c>
      <c r="C15" s="69" t="s">
        <v>493</v>
      </c>
      <c r="D15" s="268" t="s">
        <v>494</v>
      </c>
      <c r="E15" s="224"/>
      <c r="F15" s="124"/>
      <c r="G15" s="270" t="s">
        <v>495</v>
      </c>
      <c r="H15" s="270"/>
      <c r="I15" s="271"/>
      <c r="J15" s="130"/>
      <c r="K15" s="45"/>
      <c r="L15" s="12"/>
      <c r="M15" s="45"/>
    </row>
    <row r="16" spans="1:21" ht="21" customHeight="1">
      <c r="A16" s="125"/>
      <c r="B16" s="123"/>
      <c r="C16" s="69"/>
      <c r="D16" s="268"/>
      <c r="E16" s="224"/>
      <c r="F16" s="124"/>
      <c r="G16" s="316"/>
      <c r="H16" s="316"/>
      <c r="I16" s="317"/>
      <c r="J16" s="143"/>
      <c r="K16" s="45"/>
      <c r="L16" s="12"/>
      <c r="M16" s="45"/>
    </row>
    <row r="17" spans="1:13" ht="21" customHeight="1">
      <c r="B17" s="123"/>
      <c r="C17" s="69"/>
      <c r="D17" s="268"/>
      <c r="E17" s="224"/>
      <c r="F17" s="127"/>
      <c r="G17" s="316"/>
      <c r="H17" s="316"/>
      <c r="I17" s="317"/>
      <c r="J17" s="130"/>
      <c r="K17" s="45"/>
      <c r="L17" s="12"/>
      <c r="M17" s="45"/>
    </row>
    <row r="18" spans="1:13" ht="21" customHeight="1">
      <c r="A18" t="s">
        <v>2</v>
      </c>
      <c r="B18" s="126"/>
      <c r="C18" s="129"/>
      <c r="D18" s="268"/>
      <c r="E18" s="224"/>
      <c r="F18" s="127"/>
      <c r="G18" s="298"/>
      <c r="H18" s="299"/>
      <c r="I18" s="300"/>
      <c r="J18" s="130"/>
      <c r="K18" s="45"/>
      <c r="L18" s="12"/>
      <c r="M18" s="45"/>
    </row>
    <row r="19" spans="1:13" ht="21" customHeight="1">
      <c r="B19" s="126"/>
      <c r="C19" s="129"/>
      <c r="D19" s="268"/>
      <c r="E19" s="224"/>
      <c r="F19" s="127"/>
      <c r="G19" s="301"/>
      <c r="H19" s="302"/>
      <c r="I19" s="303"/>
      <c r="J19" s="130"/>
      <c r="K19" s="45"/>
      <c r="L19" s="12"/>
      <c r="M19" s="45"/>
    </row>
    <row r="20" spans="1:13" ht="21" customHeight="1">
      <c r="B20" s="126"/>
      <c r="C20" s="129"/>
      <c r="D20" s="268"/>
      <c r="E20" s="224"/>
      <c r="F20" s="127"/>
      <c r="G20" s="318"/>
      <c r="H20" s="319"/>
      <c r="I20" s="32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13" ht="21" customHeight="1">
      <c r="B22" s="133"/>
      <c r="C22" s="321" t="s">
        <v>496</v>
      </c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 t="s">
        <v>497</v>
      </c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60010</v>
      </c>
      <c r="C24" s="324" t="s">
        <v>498</v>
      </c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7">
    <mergeCell ref="C24:F24"/>
    <mergeCell ref="G24:I24"/>
    <mergeCell ref="C25:F25"/>
    <mergeCell ref="I9:I12"/>
    <mergeCell ref="D21:E21"/>
    <mergeCell ref="G21:I21"/>
    <mergeCell ref="C22:F22"/>
    <mergeCell ref="G22:I22"/>
    <mergeCell ref="C23:F23"/>
    <mergeCell ref="G23:I23"/>
    <mergeCell ref="D18:E18"/>
    <mergeCell ref="G18:I18"/>
    <mergeCell ref="D19:E19"/>
    <mergeCell ref="G19:I19"/>
    <mergeCell ref="D20:E20"/>
    <mergeCell ref="G20:I20"/>
    <mergeCell ref="D15:E15"/>
    <mergeCell ref="G15:I15"/>
    <mergeCell ref="D16:E16"/>
    <mergeCell ref="G16:I16"/>
    <mergeCell ref="D17:E17"/>
    <mergeCell ref="G17:I17"/>
    <mergeCell ref="G3:I3"/>
    <mergeCell ref="B4:C4"/>
    <mergeCell ref="C12:F12"/>
    <mergeCell ref="D14:E14"/>
    <mergeCell ref="G14:I14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zoomScale="87" zoomScaleNormal="87" workbookViewId="0">
      <selection activeCell="G18" sqref="G18:I18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260">
        <f ca="1">NOW()</f>
        <v>45959.333940625002</v>
      </c>
      <c r="I2" s="260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499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B8" s="155"/>
      <c r="C8" s="155"/>
      <c r="D8" s="14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55"/>
      <c r="C9" s="155"/>
      <c r="D9" s="112"/>
      <c r="E9" s="113"/>
      <c r="F9" s="113"/>
      <c r="G9" s="114"/>
      <c r="H9" s="115"/>
      <c r="I9" s="256" t="s">
        <v>20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500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/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501</v>
      </c>
      <c r="C15" s="156" t="s">
        <v>502</v>
      </c>
      <c r="D15" s="268" t="s">
        <v>110</v>
      </c>
      <c r="E15" s="224"/>
      <c r="F15" s="124"/>
      <c r="G15" s="331" t="s">
        <v>503</v>
      </c>
      <c r="H15" s="332"/>
      <c r="I15" s="333"/>
      <c r="J15" s="130"/>
      <c r="K15" s="45"/>
      <c r="L15" s="12"/>
      <c r="M15" s="45"/>
    </row>
    <row r="16" spans="1:21" ht="21" customHeight="1">
      <c r="A16" s="125"/>
      <c r="B16" s="123" t="s">
        <v>501</v>
      </c>
      <c r="C16" s="156" t="s">
        <v>504</v>
      </c>
      <c r="D16" s="268" t="s">
        <v>505</v>
      </c>
      <c r="E16" s="224"/>
      <c r="F16" s="124"/>
      <c r="G16" s="331"/>
      <c r="H16" s="332"/>
      <c r="I16" s="333"/>
      <c r="J16" s="143"/>
      <c r="K16" s="45"/>
      <c r="L16" s="12"/>
      <c r="M16" s="45"/>
    </row>
    <row r="17" spans="1:22" ht="21" customHeight="1">
      <c r="B17" s="126"/>
      <c r="C17" s="156"/>
      <c r="D17" s="268"/>
      <c r="E17" s="224"/>
      <c r="F17" s="127"/>
      <c r="G17" s="316"/>
      <c r="H17" s="316"/>
      <c r="I17" s="317"/>
      <c r="J17" s="130"/>
      <c r="K17" s="45"/>
      <c r="L17" s="12"/>
      <c r="M17" s="45"/>
    </row>
    <row r="18" spans="1:22" ht="21" customHeight="1">
      <c r="A18" t="s">
        <v>2</v>
      </c>
      <c r="B18" s="126"/>
      <c r="C18" s="156"/>
      <c r="D18" s="268"/>
      <c r="E18" s="224"/>
      <c r="F18" s="127"/>
      <c r="G18" s="298"/>
      <c r="H18" s="299"/>
      <c r="I18" s="300"/>
      <c r="J18" s="130"/>
      <c r="K18" s="45"/>
      <c r="L18" s="12"/>
      <c r="M18" s="45"/>
    </row>
    <row r="19" spans="1:22" ht="21" customHeight="1">
      <c r="B19" s="126"/>
      <c r="C19" s="156"/>
      <c r="D19" s="268"/>
      <c r="E19" s="224"/>
      <c r="F19" s="127"/>
      <c r="G19" s="301"/>
      <c r="H19" s="302"/>
      <c r="I19" s="303"/>
      <c r="J19" s="130"/>
      <c r="K19" s="45"/>
      <c r="L19" s="12"/>
      <c r="M19" s="45"/>
    </row>
    <row r="20" spans="1:22" ht="21" customHeight="1">
      <c r="B20" s="126"/>
      <c r="C20" s="156"/>
      <c r="D20" s="268"/>
      <c r="E20" s="224"/>
      <c r="F20" s="127"/>
      <c r="G20" s="318"/>
      <c r="H20" s="319"/>
      <c r="I20" s="320"/>
      <c r="J20" s="130"/>
      <c r="K20" s="45"/>
      <c r="L20" s="12"/>
      <c r="M20" s="45"/>
    </row>
    <row r="21" spans="1:22" ht="21" customHeight="1">
      <c r="B21" s="133"/>
      <c r="C21" s="156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22" ht="21" customHeight="1">
      <c r="B22" s="133"/>
      <c r="C22" s="321" t="s">
        <v>506</v>
      </c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22" ht="21" customHeight="1">
      <c r="B23" s="133"/>
      <c r="C23" s="296" t="s">
        <v>507</v>
      </c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22" ht="21" customHeight="1">
      <c r="B24" s="135">
        <v>50086</v>
      </c>
      <c r="C24" s="324" t="s">
        <v>508</v>
      </c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22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22" s="58" customFormat="1" ht="18.75">
      <c r="B26" s="137"/>
      <c r="F26" s="138"/>
      <c r="K26" s="45"/>
      <c r="L26" s="12"/>
      <c r="M26" s="45"/>
    </row>
    <row r="27" spans="1:22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22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22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22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22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  <c r="V31" s="58" t="s">
        <v>509</v>
      </c>
    </row>
    <row r="32" spans="1:22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6">
    <mergeCell ref="C25:F25"/>
    <mergeCell ref="I9:I12"/>
    <mergeCell ref="G15:I16"/>
    <mergeCell ref="C22:F22"/>
    <mergeCell ref="G22:I22"/>
    <mergeCell ref="C23:F23"/>
    <mergeCell ref="G23:I23"/>
    <mergeCell ref="C24:F24"/>
    <mergeCell ref="G24:I24"/>
    <mergeCell ref="D19:E19"/>
    <mergeCell ref="G19:I19"/>
    <mergeCell ref="D20:E20"/>
    <mergeCell ref="G20:I20"/>
    <mergeCell ref="D21:E21"/>
    <mergeCell ref="G21:I21"/>
    <mergeCell ref="D15:E15"/>
    <mergeCell ref="D16:E16"/>
    <mergeCell ref="D17:E17"/>
    <mergeCell ref="G17:I17"/>
    <mergeCell ref="D18:E18"/>
    <mergeCell ref="G18:I18"/>
    <mergeCell ref="H2:I2"/>
    <mergeCell ref="B4:C4"/>
    <mergeCell ref="C12:F12"/>
    <mergeCell ref="D14:E14"/>
    <mergeCell ref="G14:I14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87" zoomScaleNormal="87" workbookViewId="0">
      <selection activeCell="B25" sqref="B25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13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13" ht="17.25">
      <c r="A2" s="58"/>
      <c r="F2" s="103"/>
      <c r="G2" s="104"/>
      <c r="H2" s="102"/>
      <c r="J2" s="102"/>
      <c r="K2" s="45"/>
      <c r="L2" s="12"/>
      <c r="M2" s="45"/>
    </row>
    <row r="3" spans="1:13" ht="17.25" customHeight="1">
      <c r="A3" s="58"/>
      <c r="F3" s="58"/>
      <c r="H3" s="260">
        <f ca="1">NOW()</f>
        <v>45959.333940625002</v>
      </c>
      <c r="I3" s="260"/>
      <c r="K3" s="45"/>
      <c r="L3" s="12"/>
      <c r="M3" s="45"/>
    </row>
    <row r="4" spans="1:13" ht="24" customHeight="1">
      <c r="A4" s="6"/>
      <c r="B4" s="261" t="s">
        <v>15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</row>
    <row r="5" spans="1:13" ht="14.1" customHeight="1">
      <c r="A5" s="58"/>
      <c r="G5" s="108" t="s">
        <v>162</v>
      </c>
      <c r="H5" s="108"/>
      <c r="I5" s="108"/>
      <c r="J5" s="108"/>
      <c r="K5" s="45"/>
      <c r="L5" s="12"/>
      <c r="M5" s="45"/>
    </row>
    <row r="6" spans="1:13" ht="14.1" customHeight="1">
      <c r="A6" s="58"/>
      <c r="B6" s="109"/>
      <c r="C6" t="s">
        <v>2</v>
      </c>
      <c r="G6" s="108" t="s">
        <v>230</v>
      </c>
      <c r="H6" s="108"/>
      <c r="I6" s="108"/>
      <c r="J6" s="108"/>
      <c r="K6" s="45"/>
      <c r="L6" s="12"/>
      <c r="M6" s="45"/>
    </row>
    <row r="7" spans="1:13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</row>
    <row r="8" spans="1:13" ht="18" customHeight="1">
      <c r="A8" s="58"/>
      <c r="C8" s="149"/>
      <c r="D8" s="149"/>
      <c r="G8" s="201" t="s">
        <v>232</v>
      </c>
      <c r="H8" s="111"/>
      <c r="I8" s="111"/>
      <c r="J8" s="111"/>
      <c r="K8" s="45"/>
      <c r="L8" s="12"/>
      <c r="M8" s="45"/>
    </row>
    <row r="9" spans="1:13" ht="14.1" customHeight="1">
      <c r="A9" s="58"/>
      <c r="B9" s="113"/>
      <c r="C9" s="112"/>
      <c r="D9" s="112"/>
      <c r="E9" s="113"/>
      <c r="F9" s="113"/>
      <c r="G9" s="114"/>
      <c r="H9" s="115"/>
      <c r="I9" s="256" t="s">
        <v>20</v>
      </c>
      <c r="J9" s="139"/>
      <c r="K9" s="45"/>
      <c r="L9" s="12"/>
      <c r="M9" s="45"/>
    </row>
    <row r="10" spans="1:13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</row>
    <row r="11" spans="1:13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</row>
    <row r="12" spans="1:13" ht="23.1" customHeight="1">
      <c r="A12" s="58"/>
      <c r="B12" s="118" t="s">
        <v>234</v>
      </c>
      <c r="C12" s="312" t="s">
        <v>510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</row>
    <row r="13" spans="1:13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</row>
    <row r="14" spans="1:13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13" ht="21" customHeight="1">
      <c r="B15" s="123" t="s">
        <v>511</v>
      </c>
      <c r="C15" s="69" t="s">
        <v>30</v>
      </c>
      <c r="D15" s="268" t="s">
        <v>486</v>
      </c>
      <c r="E15" s="224"/>
      <c r="F15" s="124"/>
      <c r="G15" s="270"/>
      <c r="H15" s="270"/>
      <c r="I15" s="271"/>
      <c r="J15" s="130"/>
      <c r="K15" s="45"/>
      <c r="L15" s="12"/>
      <c r="M15" s="45"/>
    </row>
    <row r="16" spans="1:13" ht="21" customHeight="1">
      <c r="A16" s="125"/>
      <c r="B16" s="123"/>
      <c r="C16" s="69"/>
      <c r="D16" s="268"/>
      <c r="E16" s="224"/>
      <c r="F16" s="124"/>
      <c r="G16" s="316"/>
      <c r="H16" s="316"/>
      <c r="I16" s="317"/>
      <c r="J16" s="143"/>
      <c r="K16" s="45"/>
      <c r="L16" s="12"/>
      <c r="M16" s="45"/>
    </row>
    <row r="17" spans="1:13" ht="21" customHeight="1">
      <c r="B17" s="123"/>
      <c r="C17" s="69"/>
      <c r="D17" s="268"/>
      <c r="E17" s="224"/>
      <c r="F17" s="127"/>
      <c r="G17" s="316"/>
      <c r="H17" s="316"/>
      <c r="I17" s="317"/>
      <c r="J17" s="130"/>
      <c r="K17" s="45"/>
      <c r="L17" s="12"/>
      <c r="M17" s="45"/>
    </row>
    <row r="18" spans="1:13" ht="21" customHeight="1">
      <c r="A18" t="s">
        <v>2</v>
      </c>
      <c r="B18" s="126"/>
      <c r="C18" s="69"/>
      <c r="D18" s="268"/>
      <c r="E18" s="224"/>
      <c r="F18" s="127"/>
      <c r="G18" s="298"/>
      <c r="H18" s="299"/>
      <c r="I18" s="300"/>
      <c r="J18" s="130"/>
      <c r="K18" s="45"/>
      <c r="L18" s="12"/>
      <c r="M18" s="45"/>
    </row>
    <row r="19" spans="1:13" ht="21" customHeight="1">
      <c r="B19" s="126"/>
      <c r="C19" s="69"/>
      <c r="D19" s="268"/>
      <c r="E19" s="224"/>
      <c r="F19" s="127"/>
      <c r="G19" s="301"/>
      <c r="H19" s="302"/>
      <c r="I19" s="303"/>
      <c r="J19" s="130"/>
      <c r="K19" s="45"/>
      <c r="L19" s="12"/>
      <c r="M19" s="45"/>
    </row>
    <row r="20" spans="1:13" ht="21" customHeight="1">
      <c r="B20" s="126"/>
      <c r="C20" s="129"/>
      <c r="D20" s="268"/>
      <c r="E20" s="224"/>
      <c r="F20" s="127"/>
      <c r="G20" s="318"/>
      <c r="H20" s="319"/>
      <c r="I20" s="32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13" ht="21" customHeight="1">
      <c r="B22" s="133"/>
      <c r="C22" s="321" t="s">
        <v>49</v>
      </c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 t="s">
        <v>50</v>
      </c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90061</v>
      </c>
      <c r="C24" s="324" t="s">
        <v>389</v>
      </c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7">
    <mergeCell ref="C24:F24"/>
    <mergeCell ref="G24:I24"/>
    <mergeCell ref="C25:F25"/>
    <mergeCell ref="I9:I12"/>
    <mergeCell ref="D21:E21"/>
    <mergeCell ref="G21:I21"/>
    <mergeCell ref="C22:F22"/>
    <mergeCell ref="G22:I22"/>
    <mergeCell ref="C23:F23"/>
    <mergeCell ref="G23:I23"/>
    <mergeCell ref="D18:E18"/>
    <mergeCell ref="G18:I18"/>
    <mergeCell ref="D19:E19"/>
    <mergeCell ref="G19:I19"/>
    <mergeCell ref="D20:E20"/>
    <mergeCell ref="G20:I20"/>
    <mergeCell ref="D15:E15"/>
    <mergeCell ref="G15:I15"/>
    <mergeCell ref="D16:E16"/>
    <mergeCell ref="G16:I16"/>
    <mergeCell ref="D17:E17"/>
    <mergeCell ref="G17:I17"/>
    <mergeCell ref="H3:I3"/>
    <mergeCell ref="B4:C4"/>
    <mergeCell ref="C12:F12"/>
    <mergeCell ref="D14:E14"/>
    <mergeCell ref="G14:I14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B25" sqref="B25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>
        <f ca="1">NOW()</f>
        <v>45959.333940625002</v>
      </c>
      <c r="H2" s="147"/>
      <c r="I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33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C8" s="149"/>
      <c r="D8" s="14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13"/>
      <c r="C9" s="112"/>
      <c r="D9" s="112"/>
      <c r="E9" s="113"/>
      <c r="F9" s="113"/>
      <c r="G9" s="114"/>
      <c r="H9" s="115"/>
      <c r="I9" s="256" t="s">
        <v>20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512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513</v>
      </c>
      <c r="C15" s="69" t="s">
        <v>514</v>
      </c>
      <c r="D15" s="268" t="s">
        <v>39</v>
      </c>
      <c r="E15" s="224"/>
      <c r="F15" s="124"/>
      <c r="G15" s="334" t="s">
        <v>515</v>
      </c>
      <c r="H15" s="334"/>
      <c r="I15" s="335"/>
      <c r="J15" s="130"/>
      <c r="K15" s="45"/>
      <c r="L15" s="12"/>
      <c r="M15" s="45"/>
    </row>
    <row r="16" spans="1:21" ht="21" customHeight="1">
      <c r="A16" s="125"/>
      <c r="B16" s="123"/>
      <c r="C16" s="69"/>
      <c r="D16" s="268"/>
      <c r="E16" s="224"/>
      <c r="F16" s="124"/>
      <c r="G16" s="334"/>
      <c r="H16" s="334"/>
      <c r="I16" s="335"/>
      <c r="J16" s="143"/>
      <c r="K16" s="45"/>
      <c r="L16" s="12"/>
      <c r="M16" s="45"/>
    </row>
    <row r="17" spans="1:13" ht="21" customHeight="1">
      <c r="B17" s="123"/>
      <c r="C17" s="69"/>
      <c r="D17" s="268"/>
      <c r="E17" s="224"/>
      <c r="F17" s="127"/>
      <c r="G17" s="336"/>
      <c r="H17" s="336"/>
      <c r="I17" s="337"/>
      <c r="J17" s="130"/>
      <c r="K17" s="45"/>
      <c r="L17" s="12"/>
      <c r="M17" s="45"/>
    </row>
    <row r="18" spans="1:13" ht="21" customHeight="1">
      <c r="A18" t="s">
        <v>2</v>
      </c>
      <c r="B18" s="126"/>
      <c r="C18" s="129"/>
      <c r="D18" s="153"/>
      <c r="E18" s="154"/>
      <c r="F18" s="127"/>
      <c r="G18" s="298"/>
      <c r="H18" s="299"/>
      <c r="I18" s="300"/>
      <c r="J18" s="130"/>
      <c r="K18" s="45"/>
      <c r="L18" s="12"/>
      <c r="M18" s="45"/>
    </row>
    <row r="19" spans="1:13" ht="21" customHeight="1">
      <c r="B19" s="126"/>
      <c r="C19" s="129"/>
      <c r="D19" s="268"/>
      <c r="E19" s="224"/>
      <c r="F19" s="127"/>
      <c r="G19" s="301"/>
      <c r="H19" s="302"/>
      <c r="I19" s="303"/>
      <c r="J19" s="130"/>
      <c r="K19" s="45"/>
      <c r="L19" s="12"/>
      <c r="M19" s="45"/>
    </row>
    <row r="20" spans="1:13" ht="21" customHeight="1">
      <c r="B20" s="126"/>
      <c r="C20" s="129"/>
      <c r="D20" s="268"/>
      <c r="E20" s="224"/>
      <c r="F20" s="127"/>
      <c r="G20" s="318"/>
      <c r="H20" s="319"/>
      <c r="I20" s="32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13" ht="21" customHeight="1">
      <c r="B22" s="133"/>
      <c r="C22" s="321" t="s">
        <v>98</v>
      </c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 t="s">
        <v>99</v>
      </c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80029</v>
      </c>
      <c r="C24" s="324" t="s">
        <v>100</v>
      </c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5">
    <mergeCell ref="C25:F25"/>
    <mergeCell ref="I9:I12"/>
    <mergeCell ref="C22:F22"/>
    <mergeCell ref="G22:I22"/>
    <mergeCell ref="C23:F23"/>
    <mergeCell ref="G23:I23"/>
    <mergeCell ref="C24:F24"/>
    <mergeCell ref="G24:I24"/>
    <mergeCell ref="D19:E19"/>
    <mergeCell ref="G19:I19"/>
    <mergeCell ref="D20:E20"/>
    <mergeCell ref="G20:I20"/>
    <mergeCell ref="D21:E21"/>
    <mergeCell ref="G21:I21"/>
    <mergeCell ref="D16:E16"/>
    <mergeCell ref="G16:I16"/>
    <mergeCell ref="D17:E17"/>
    <mergeCell ref="G17:I17"/>
    <mergeCell ref="G18:I18"/>
    <mergeCell ref="B4:C4"/>
    <mergeCell ref="C12:F12"/>
    <mergeCell ref="D14:E14"/>
    <mergeCell ref="G14:I14"/>
    <mergeCell ref="D15:E15"/>
    <mergeCell ref="G15:I15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F9" sqref="F9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147">
        <f ca="1">NOW()</f>
        <v>45959.333940625002</v>
      </c>
      <c r="I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516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C8" s="149"/>
      <c r="D8" s="14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13"/>
      <c r="C9" s="112"/>
      <c r="D9" s="112"/>
      <c r="E9" s="113"/>
      <c r="F9" s="113"/>
      <c r="G9" s="114"/>
      <c r="H9" s="115"/>
      <c r="I9" s="256" t="s">
        <v>20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517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518</v>
      </c>
      <c r="C15" s="69" t="s">
        <v>519</v>
      </c>
      <c r="D15" s="268" t="s">
        <v>520</v>
      </c>
      <c r="E15" s="224"/>
      <c r="F15" s="124"/>
      <c r="G15" s="270"/>
      <c r="H15" s="270"/>
      <c r="I15" s="271"/>
      <c r="J15" s="130"/>
      <c r="K15" s="45"/>
      <c r="L15" s="12"/>
      <c r="M15" s="45"/>
    </row>
    <row r="16" spans="1:21" ht="21" customHeight="1">
      <c r="A16" s="125"/>
      <c r="B16" s="123"/>
      <c r="C16" s="69"/>
      <c r="D16" s="268"/>
      <c r="E16" s="224"/>
      <c r="F16" s="124"/>
      <c r="G16" s="316"/>
      <c r="H16" s="316"/>
      <c r="I16" s="317"/>
      <c r="J16" s="143"/>
      <c r="K16" s="45"/>
      <c r="L16" s="12"/>
      <c r="M16" s="45"/>
    </row>
    <row r="17" spans="1:13" ht="21" customHeight="1">
      <c r="B17" s="126"/>
      <c r="C17" s="129"/>
      <c r="D17" s="268"/>
      <c r="E17" s="224"/>
      <c r="F17" s="127"/>
      <c r="G17" s="316"/>
      <c r="H17" s="316"/>
      <c r="I17" s="317"/>
      <c r="J17" s="130"/>
      <c r="K17" s="45"/>
      <c r="L17" s="12"/>
      <c r="M17" s="45"/>
    </row>
    <row r="18" spans="1:13" ht="21" customHeight="1">
      <c r="A18" t="s">
        <v>2</v>
      </c>
      <c r="B18" s="126"/>
      <c r="C18" s="129"/>
      <c r="D18" s="268"/>
      <c r="E18" s="224"/>
      <c r="F18" s="127"/>
      <c r="G18" s="298"/>
      <c r="H18" s="299"/>
      <c r="I18" s="300"/>
      <c r="J18" s="130"/>
      <c r="K18" s="45"/>
      <c r="L18" s="12"/>
      <c r="M18" s="45"/>
    </row>
    <row r="19" spans="1:13" ht="21" customHeight="1">
      <c r="B19" s="126"/>
      <c r="C19" s="129"/>
      <c r="D19" s="268"/>
      <c r="E19" s="224"/>
      <c r="F19" s="127"/>
      <c r="G19" s="301"/>
      <c r="H19" s="302"/>
      <c r="I19" s="303"/>
      <c r="J19" s="130"/>
      <c r="K19" s="45"/>
      <c r="L19" s="12"/>
      <c r="M19" s="45"/>
    </row>
    <row r="20" spans="1:13" ht="21" customHeight="1">
      <c r="B20" s="126"/>
      <c r="C20" s="129"/>
      <c r="D20" s="268"/>
      <c r="E20" s="224"/>
      <c r="F20" s="127"/>
      <c r="G20" s="318"/>
      <c r="H20" s="319"/>
      <c r="I20" s="32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13" ht="21" customHeight="1">
      <c r="B22" s="133"/>
      <c r="C22" s="321" t="s">
        <v>521</v>
      </c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 t="s">
        <v>522</v>
      </c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60089</v>
      </c>
      <c r="C24" s="324" t="s">
        <v>523</v>
      </c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6">
    <mergeCell ref="C25:F25"/>
    <mergeCell ref="I9:I12"/>
    <mergeCell ref="C22:F22"/>
    <mergeCell ref="G22:I22"/>
    <mergeCell ref="C23:F23"/>
    <mergeCell ref="G23:I23"/>
    <mergeCell ref="C24:F24"/>
    <mergeCell ref="G24:I24"/>
    <mergeCell ref="D19:E19"/>
    <mergeCell ref="G19:I19"/>
    <mergeCell ref="D20:E20"/>
    <mergeCell ref="G20:I20"/>
    <mergeCell ref="D21:E21"/>
    <mergeCell ref="G21:I21"/>
    <mergeCell ref="D16:E16"/>
    <mergeCell ref="G16:I16"/>
    <mergeCell ref="D17:E17"/>
    <mergeCell ref="G17:I17"/>
    <mergeCell ref="D18:E18"/>
    <mergeCell ref="G18:I18"/>
    <mergeCell ref="B4:C4"/>
    <mergeCell ref="C12:F12"/>
    <mergeCell ref="D14:E14"/>
    <mergeCell ref="G14:I14"/>
    <mergeCell ref="D15:E15"/>
    <mergeCell ref="G15:I15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D9" sqref="D9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147">
        <f ca="1">NOW()</f>
        <v>45959.333940625002</v>
      </c>
      <c r="I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524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B5" t="s">
        <v>2</v>
      </c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D6" s="148"/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C8" s="149"/>
      <c r="D8" s="14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13"/>
      <c r="C9" s="150"/>
      <c r="D9" s="112"/>
      <c r="E9" s="113"/>
      <c r="F9" s="113"/>
      <c r="G9" s="114"/>
      <c r="H9" s="115"/>
      <c r="I9" s="256">
        <f>部品注文依頼書!I9</f>
        <v>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525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526</v>
      </c>
      <c r="C15" s="69" t="s">
        <v>527</v>
      </c>
      <c r="D15" s="268" t="s">
        <v>528</v>
      </c>
      <c r="E15" s="224"/>
      <c r="F15" s="124"/>
      <c r="G15" s="270"/>
      <c r="H15" s="270"/>
      <c r="I15" s="271"/>
      <c r="J15" s="130"/>
      <c r="K15" s="45"/>
      <c r="L15" s="12"/>
      <c r="M15" s="45"/>
    </row>
    <row r="16" spans="1:21" ht="21" customHeight="1">
      <c r="A16" s="125"/>
      <c r="B16" s="123"/>
      <c r="C16" s="69"/>
      <c r="D16" s="268"/>
      <c r="E16" s="224"/>
      <c r="F16" s="124"/>
      <c r="G16" s="316"/>
      <c r="H16" s="316"/>
      <c r="I16" s="317"/>
      <c r="J16" s="143"/>
      <c r="K16" s="45"/>
      <c r="L16" s="12"/>
      <c r="M16" s="45"/>
    </row>
    <row r="17" spans="1:13" ht="21" customHeight="1">
      <c r="B17" s="126"/>
      <c r="C17" s="69"/>
      <c r="D17" s="268"/>
      <c r="E17" s="224"/>
      <c r="F17" s="127"/>
      <c r="G17" s="316"/>
      <c r="H17" s="316"/>
      <c r="I17" s="317"/>
      <c r="J17" s="130"/>
      <c r="K17" s="45"/>
      <c r="L17" s="12"/>
      <c r="M17" s="45"/>
    </row>
    <row r="18" spans="1:13" ht="21" customHeight="1">
      <c r="A18" t="s">
        <v>2</v>
      </c>
      <c r="B18" s="126"/>
      <c r="C18" s="69"/>
      <c r="D18" s="268"/>
      <c r="E18" s="224"/>
      <c r="F18" s="127"/>
      <c r="G18" s="298"/>
      <c r="H18" s="299"/>
      <c r="I18" s="300"/>
      <c r="J18" s="130"/>
      <c r="K18" s="45"/>
      <c r="L18" s="12"/>
      <c r="M18" s="45"/>
    </row>
    <row r="19" spans="1:13" ht="21" customHeight="1">
      <c r="B19" s="126"/>
      <c r="C19" s="129"/>
      <c r="D19" s="268"/>
      <c r="E19" s="224"/>
      <c r="F19" s="127"/>
      <c r="G19" s="301"/>
      <c r="H19" s="302"/>
      <c r="I19" s="303"/>
      <c r="J19" s="130"/>
      <c r="K19" s="45"/>
      <c r="L19" s="12"/>
      <c r="M19" s="45"/>
    </row>
    <row r="20" spans="1:13" ht="21" customHeight="1">
      <c r="B20" s="126"/>
      <c r="C20" s="129"/>
      <c r="D20" s="268"/>
      <c r="E20" s="224"/>
      <c r="F20" s="127"/>
      <c r="G20" s="318"/>
      <c r="H20" s="319"/>
      <c r="I20" s="32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13" ht="21" customHeight="1">
      <c r="B22" s="133"/>
      <c r="C22" s="321"/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 t="s">
        <v>529</v>
      </c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60008</v>
      </c>
      <c r="C24" s="324" t="s">
        <v>107</v>
      </c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6">
    <mergeCell ref="C25:F25"/>
    <mergeCell ref="I9:I12"/>
    <mergeCell ref="C22:F22"/>
    <mergeCell ref="G22:I22"/>
    <mergeCell ref="C23:F23"/>
    <mergeCell ref="G23:I23"/>
    <mergeCell ref="C24:F24"/>
    <mergeCell ref="G24:I24"/>
    <mergeCell ref="D19:E19"/>
    <mergeCell ref="G19:I19"/>
    <mergeCell ref="D20:E20"/>
    <mergeCell ref="G20:I20"/>
    <mergeCell ref="D21:E21"/>
    <mergeCell ref="G21:I21"/>
    <mergeCell ref="D16:E16"/>
    <mergeCell ref="G16:I16"/>
    <mergeCell ref="D17:E17"/>
    <mergeCell ref="G17:I17"/>
    <mergeCell ref="D18:E18"/>
    <mergeCell ref="G18:I18"/>
    <mergeCell ref="B4:C4"/>
    <mergeCell ref="C12:F12"/>
    <mergeCell ref="D14:E14"/>
    <mergeCell ref="G14:I14"/>
    <mergeCell ref="D15:E15"/>
    <mergeCell ref="G15:I15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F21" sqref="F21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147">
        <f ca="1">NOW()</f>
        <v>45959.333940625002</v>
      </c>
      <c r="I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530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D6" s="148"/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C8" s="149"/>
      <c r="D8" s="14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13"/>
      <c r="C9" s="150"/>
      <c r="D9" s="112"/>
      <c r="E9" s="113"/>
      <c r="F9" s="113"/>
      <c r="G9" s="114"/>
      <c r="H9" s="115"/>
      <c r="I9" s="256">
        <f>部品注文依頼書!I9</f>
        <v>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468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531</v>
      </c>
      <c r="C15" s="69" t="s">
        <v>532</v>
      </c>
      <c r="D15" s="268" t="s">
        <v>486</v>
      </c>
      <c r="E15" s="224"/>
      <c r="F15" s="124"/>
      <c r="G15" s="270" t="s">
        <v>533</v>
      </c>
      <c r="H15" s="270"/>
      <c r="I15" s="271"/>
      <c r="J15" s="130"/>
      <c r="K15" s="45"/>
      <c r="L15" s="12"/>
      <c r="M15" s="45"/>
    </row>
    <row r="16" spans="1:21" ht="21" customHeight="1">
      <c r="A16" s="125"/>
      <c r="B16" s="123"/>
      <c r="C16" s="69"/>
      <c r="D16" s="268"/>
      <c r="E16" s="224"/>
      <c r="F16" s="124"/>
      <c r="G16" s="316"/>
      <c r="H16" s="316"/>
      <c r="I16" s="317"/>
      <c r="J16" s="143"/>
      <c r="K16" s="45"/>
      <c r="L16" s="12"/>
      <c r="M16" s="45"/>
    </row>
    <row r="17" spans="1:13" ht="21" customHeight="1">
      <c r="B17" s="126"/>
      <c r="C17" s="129"/>
      <c r="D17" s="268"/>
      <c r="E17" s="224"/>
      <c r="F17" s="127"/>
      <c r="G17" s="316"/>
      <c r="H17" s="316"/>
      <c r="I17" s="317"/>
      <c r="J17" s="130"/>
      <c r="K17" s="45"/>
      <c r="L17" s="12"/>
      <c r="M17" s="45"/>
    </row>
    <row r="18" spans="1:13" ht="21" customHeight="1">
      <c r="A18" t="s">
        <v>2</v>
      </c>
      <c r="B18" s="126"/>
      <c r="C18" s="129"/>
      <c r="D18" s="268"/>
      <c r="E18" s="224"/>
      <c r="F18" s="127"/>
      <c r="G18" s="298"/>
      <c r="H18" s="299"/>
      <c r="I18" s="300"/>
      <c r="J18" s="130"/>
      <c r="K18" s="45"/>
      <c r="L18" s="12"/>
      <c r="M18" s="45"/>
    </row>
    <row r="19" spans="1:13" ht="21" customHeight="1">
      <c r="B19" s="126"/>
      <c r="C19" s="129"/>
      <c r="D19" s="268"/>
      <c r="E19" s="224"/>
      <c r="F19" s="127"/>
      <c r="G19" s="301"/>
      <c r="H19" s="302"/>
      <c r="I19" s="303"/>
      <c r="J19" s="130"/>
      <c r="K19" s="45"/>
      <c r="L19" s="12"/>
      <c r="M19" s="45"/>
    </row>
    <row r="20" spans="1:13" ht="21" customHeight="1">
      <c r="B20" s="126"/>
      <c r="C20" s="129"/>
      <c r="D20" s="268"/>
      <c r="E20" s="224"/>
      <c r="F20" s="127"/>
      <c r="G20" s="318"/>
      <c r="H20" s="319"/>
      <c r="I20" s="32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13" ht="21" customHeight="1">
      <c r="B22" s="133"/>
      <c r="C22" s="321"/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/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60002</v>
      </c>
      <c r="C24" s="324"/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6">
    <mergeCell ref="C25:F25"/>
    <mergeCell ref="I9:I12"/>
    <mergeCell ref="C22:F22"/>
    <mergeCell ref="G22:I22"/>
    <mergeCell ref="C23:F23"/>
    <mergeCell ref="G23:I23"/>
    <mergeCell ref="C24:F24"/>
    <mergeCell ref="G24:I24"/>
    <mergeCell ref="D19:E19"/>
    <mergeCell ref="G19:I19"/>
    <mergeCell ref="D20:E20"/>
    <mergeCell ref="G20:I20"/>
    <mergeCell ref="D21:E21"/>
    <mergeCell ref="G21:I21"/>
    <mergeCell ref="D16:E16"/>
    <mergeCell ref="G16:I16"/>
    <mergeCell ref="D17:E17"/>
    <mergeCell ref="G17:I17"/>
    <mergeCell ref="D18:E18"/>
    <mergeCell ref="G18:I18"/>
    <mergeCell ref="B4:C4"/>
    <mergeCell ref="C12:F12"/>
    <mergeCell ref="D14:E14"/>
    <mergeCell ref="G14:I14"/>
    <mergeCell ref="D15:E15"/>
    <mergeCell ref="G15:I15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B25" sqref="B25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147">
        <f ca="1">NOW()</f>
        <v>45959.333940625002</v>
      </c>
      <c r="I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534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D6" s="148"/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C8" s="149"/>
      <c r="D8" s="14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13"/>
      <c r="C9" s="150"/>
      <c r="D9" s="112"/>
      <c r="E9" s="113"/>
      <c r="F9" s="113"/>
      <c r="G9" s="114"/>
      <c r="H9" s="115"/>
      <c r="I9" s="256">
        <f>部品注文依頼書!I9</f>
        <v>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162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51" t="s">
        <v>535</v>
      </c>
      <c r="C15" s="68" t="s">
        <v>536</v>
      </c>
      <c r="D15" s="268">
        <v>15</v>
      </c>
      <c r="E15" s="224"/>
      <c r="F15" s="124"/>
      <c r="G15" s="270"/>
      <c r="H15" s="270"/>
      <c r="I15" s="271"/>
      <c r="J15" s="130"/>
      <c r="K15" s="45"/>
      <c r="L15" s="12"/>
      <c r="M15" s="45"/>
    </row>
    <row r="16" spans="1:21" ht="21" customHeight="1">
      <c r="A16" s="125"/>
      <c r="B16" s="151" t="s">
        <v>537</v>
      </c>
      <c r="C16" s="69" t="s">
        <v>493</v>
      </c>
      <c r="D16" s="268">
        <v>3</v>
      </c>
      <c r="E16" s="224"/>
      <c r="F16" s="124"/>
      <c r="G16" s="270"/>
      <c r="H16" s="270"/>
      <c r="I16" s="271"/>
      <c r="J16" s="143"/>
      <c r="K16" s="45"/>
      <c r="L16" s="12"/>
      <c r="M16" s="45"/>
    </row>
    <row r="17" spans="1:13" ht="21" customHeight="1">
      <c r="B17" s="126" t="s">
        <v>538</v>
      </c>
      <c r="C17" s="129" t="s">
        <v>539</v>
      </c>
      <c r="D17" s="268">
        <v>80</v>
      </c>
      <c r="E17" s="224"/>
      <c r="F17" s="127"/>
      <c r="G17" s="316"/>
      <c r="H17" s="316"/>
      <c r="I17" s="317"/>
      <c r="J17" s="130"/>
      <c r="K17" s="45"/>
      <c r="L17" s="12"/>
      <c r="M17" s="45"/>
    </row>
    <row r="18" spans="1:13" ht="21" customHeight="1">
      <c r="A18" t="s">
        <v>2</v>
      </c>
      <c r="B18" s="126" t="s">
        <v>535</v>
      </c>
      <c r="C18" s="129" t="s">
        <v>540</v>
      </c>
      <c r="D18" s="268">
        <v>10</v>
      </c>
      <c r="E18" s="224"/>
      <c r="F18" s="127"/>
      <c r="G18" s="298"/>
      <c r="H18" s="299"/>
      <c r="I18" s="300"/>
      <c r="J18" s="130"/>
      <c r="K18" s="45"/>
      <c r="L18" s="12"/>
      <c r="M18" s="45"/>
    </row>
    <row r="19" spans="1:13" ht="21" customHeight="1">
      <c r="B19" s="126" t="s">
        <v>537</v>
      </c>
      <c r="C19" s="129" t="s">
        <v>540</v>
      </c>
      <c r="D19" s="268">
        <v>5</v>
      </c>
      <c r="E19" s="224"/>
      <c r="F19" s="131"/>
      <c r="G19" s="301"/>
      <c r="H19" s="302"/>
      <c r="I19" s="303"/>
      <c r="J19" s="130"/>
      <c r="K19" s="45"/>
      <c r="L19" s="12"/>
      <c r="M19" s="45"/>
    </row>
    <row r="20" spans="1:13" ht="21" customHeight="1">
      <c r="B20" s="126" t="s">
        <v>538</v>
      </c>
      <c r="C20" s="129" t="s">
        <v>540</v>
      </c>
      <c r="D20" s="268" t="s">
        <v>256</v>
      </c>
      <c r="E20" s="224"/>
      <c r="F20" s="127"/>
      <c r="G20" s="318"/>
      <c r="H20" s="319"/>
      <c r="I20" s="32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13" ht="21" customHeight="1">
      <c r="B22" s="133"/>
      <c r="C22" s="321"/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/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90024</v>
      </c>
      <c r="C24" s="324" t="s">
        <v>541</v>
      </c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6">
    <mergeCell ref="C25:F25"/>
    <mergeCell ref="I9:I12"/>
    <mergeCell ref="C22:F22"/>
    <mergeCell ref="G22:I22"/>
    <mergeCell ref="C23:F23"/>
    <mergeCell ref="G23:I23"/>
    <mergeCell ref="C24:F24"/>
    <mergeCell ref="G24:I24"/>
    <mergeCell ref="D19:E19"/>
    <mergeCell ref="G19:I19"/>
    <mergeCell ref="D20:E20"/>
    <mergeCell ref="G20:I20"/>
    <mergeCell ref="D21:E21"/>
    <mergeCell ref="G21:I21"/>
    <mergeCell ref="D16:E16"/>
    <mergeCell ref="G16:I16"/>
    <mergeCell ref="D17:E17"/>
    <mergeCell ref="G17:I17"/>
    <mergeCell ref="D18:E18"/>
    <mergeCell ref="G18:I18"/>
    <mergeCell ref="B4:C4"/>
    <mergeCell ref="C12:F12"/>
    <mergeCell ref="D14:E14"/>
    <mergeCell ref="G14:I14"/>
    <mergeCell ref="D15:E15"/>
    <mergeCell ref="G15:I15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E9" sqref="E9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147">
        <f ca="1">NOW()</f>
        <v>45959.333940625002</v>
      </c>
      <c r="I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542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D6" s="148"/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C8" s="149"/>
      <c r="D8" s="14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13"/>
      <c r="C9" s="150"/>
      <c r="D9" s="112"/>
      <c r="E9" s="113"/>
      <c r="F9" s="113"/>
      <c r="G9" s="114"/>
      <c r="H9" s="115"/>
      <c r="I9" s="256" t="s">
        <v>20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162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543</v>
      </c>
      <c r="C15" s="69"/>
      <c r="D15" s="268" t="s">
        <v>544</v>
      </c>
      <c r="E15" s="224"/>
      <c r="F15" s="124"/>
      <c r="G15" s="316"/>
      <c r="H15" s="316"/>
      <c r="I15" s="317"/>
      <c r="J15" s="130"/>
      <c r="K15" s="45"/>
      <c r="L15" s="12"/>
      <c r="M15" s="45"/>
    </row>
    <row r="16" spans="1:21" ht="21" customHeight="1">
      <c r="A16" s="125"/>
      <c r="B16" s="123" t="s">
        <v>545</v>
      </c>
      <c r="C16" s="69"/>
      <c r="D16" s="268" t="s">
        <v>544</v>
      </c>
      <c r="E16" s="224"/>
      <c r="F16" s="124"/>
      <c r="G16" s="316"/>
      <c r="H16" s="316"/>
      <c r="I16" s="317"/>
      <c r="J16" s="143"/>
      <c r="K16" s="45"/>
      <c r="L16" s="12"/>
      <c r="M16" s="45"/>
    </row>
    <row r="17" spans="1:13" ht="21" customHeight="1">
      <c r="B17" s="126"/>
      <c r="C17" s="129"/>
      <c r="D17" s="268"/>
      <c r="E17" s="224"/>
      <c r="F17" s="127"/>
      <c r="G17" s="316"/>
      <c r="H17" s="316"/>
      <c r="I17" s="317"/>
      <c r="J17" s="130"/>
      <c r="K17" s="45"/>
      <c r="L17" s="12"/>
      <c r="M17" s="45"/>
    </row>
    <row r="18" spans="1:13" ht="21" customHeight="1">
      <c r="A18" t="s">
        <v>2</v>
      </c>
      <c r="B18" s="126"/>
      <c r="C18" s="129"/>
      <c r="D18" s="268"/>
      <c r="E18" s="224"/>
      <c r="F18" s="127"/>
      <c r="G18" s="316"/>
      <c r="H18" s="316"/>
      <c r="I18" s="317"/>
      <c r="J18" s="130"/>
      <c r="K18" s="45"/>
      <c r="L18" s="12"/>
      <c r="M18" s="45"/>
    </row>
    <row r="19" spans="1:13" ht="21" customHeight="1">
      <c r="B19" s="126"/>
      <c r="C19" s="129"/>
      <c r="D19" s="268"/>
      <c r="E19" s="224"/>
      <c r="F19" s="127"/>
      <c r="G19" s="316"/>
      <c r="H19" s="316"/>
      <c r="I19" s="317"/>
      <c r="J19" s="130"/>
      <c r="K19" s="45"/>
      <c r="L19" s="12"/>
      <c r="M19" s="45"/>
    </row>
    <row r="20" spans="1:13" ht="21" customHeight="1">
      <c r="B20" s="126"/>
      <c r="C20" s="129"/>
      <c r="D20" s="268"/>
      <c r="E20" s="224"/>
      <c r="F20" s="127"/>
      <c r="G20" s="318"/>
      <c r="H20" s="319"/>
      <c r="I20" s="32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13" ht="21" customHeight="1">
      <c r="B22" s="133"/>
      <c r="C22" s="321"/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/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100005</v>
      </c>
      <c r="C24" s="324"/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6">
    <mergeCell ref="C25:F25"/>
    <mergeCell ref="I9:I12"/>
    <mergeCell ref="C22:F22"/>
    <mergeCell ref="G22:I22"/>
    <mergeCell ref="C23:F23"/>
    <mergeCell ref="G23:I23"/>
    <mergeCell ref="C24:F24"/>
    <mergeCell ref="G24:I24"/>
    <mergeCell ref="D19:E19"/>
    <mergeCell ref="G19:I19"/>
    <mergeCell ref="D20:E20"/>
    <mergeCell ref="G20:I20"/>
    <mergeCell ref="D21:E21"/>
    <mergeCell ref="G21:I21"/>
    <mergeCell ref="D16:E16"/>
    <mergeCell ref="G16:I16"/>
    <mergeCell ref="D17:E17"/>
    <mergeCell ref="G17:I17"/>
    <mergeCell ref="D18:E18"/>
    <mergeCell ref="G18:I18"/>
    <mergeCell ref="B4:C4"/>
    <mergeCell ref="C12:F12"/>
    <mergeCell ref="D14:E14"/>
    <mergeCell ref="G14:I14"/>
    <mergeCell ref="D15:E15"/>
    <mergeCell ref="G15:I15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37"/>
  <sheetViews>
    <sheetView topLeftCell="A5" workbookViewId="0">
      <selection activeCell="A32" sqref="A32"/>
    </sheetView>
  </sheetViews>
  <sheetFormatPr defaultColWidth="9" defaultRowHeight="13.5"/>
  <cols>
    <col min="1" max="1" width="22.125" customWidth="1"/>
    <col min="2" max="2" width="29.75" customWidth="1"/>
    <col min="3" max="3" width="10.625" customWidth="1"/>
    <col min="4" max="4" width="14.375" customWidth="1"/>
    <col min="5" max="5" width="28.5" customWidth="1"/>
    <col min="6" max="6" width="18.5" customWidth="1"/>
    <col min="7" max="7" width="15.625" customWidth="1"/>
    <col min="8" max="8" width="17.25" customWidth="1"/>
    <col min="9" max="9" width="20" customWidth="1"/>
    <col min="10" max="10" width="8.25" customWidth="1"/>
    <col min="11" max="11" width="0.75" customWidth="1"/>
    <col min="12" max="12" width="8.875" customWidth="1"/>
    <col min="13" max="13" width="12.75" customWidth="1"/>
  </cols>
  <sheetData>
    <row r="1" spans="1:13"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L1" t="s">
        <v>13</v>
      </c>
      <c r="M1" t="s">
        <v>14</v>
      </c>
    </row>
    <row r="2" spans="1:13">
      <c r="A2" s="190"/>
      <c r="B2" s="190" t="str">
        <f>部品注文依頼書!C12</f>
        <v>株式会社カスタム　　　　　〇〇様宛</v>
      </c>
      <c r="C2" s="190" t="str">
        <f>部品注文依頼書!B24</f>
        <v>電話番号</v>
      </c>
      <c r="D2" s="190" t="str">
        <f>部品注文依頼書!C22</f>
        <v>〒582-0008</v>
      </c>
      <c r="E2" s="190" t="str">
        <f>部品注文依頼書!C23</f>
        <v>大阪府柏原市古町３丁目１番１４号　</v>
      </c>
      <c r="F2" s="190" t="str">
        <f>部品注文依頼書!C24</f>
        <v>０７２－９７０－２４００</v>
      </c>
      <c r="G2" s="190">
        <f>部品注文依頼書!I9</f>
        <v>0</v>
      </c>
      <c r="H2" s="190"/>
      <c r="I2" s="190"/>
      <c r="J2" s="190"/>
    </row>
    <row r="4" spans="1:13">
      <c r="A4" t="s">
        <v>15</v>
      </c>
      <c r="B4" t="s">
        <v>16</v>
      </c>
      <c r="C4">
        <v>90038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23</v>
      </c>
    </row>
    <row r="5" spans="1:13">
      <c r="H5" t="s">
        <v>21</v>
      </c>
      <c r="I5" t="s">
        <v>24</v>
      </c>
      <c r="J5" t="s">
        <v>25</v>
      </c>
    </row>
    <row r="6" spans="1:13">
      <c r="A6" t="s">
        <v>15</v>
      </c>
      <c r="B6" t="s">
        <v>26</v>
      </c>
      <c r="C6">
        <v>90039</v>
      </c>
      <c r="D6" t="s">
        <v>27</v>
      </c>
      <c r="E6" t="s">
        <v>28</v>
      </c>
      <c r="F6" t="s">
        <v>29</v>
      </c>
      <c r="G6" t="s">
        <v>20</v>
      </c>
      <c r="H6" t="s">
        <v>30</v>
      </c>
      <c r="I6" t="s">
        <v>31</v>
      </c>
      <c r="J6" t="s">
        <v>32</v>
      </c>
    </row>
    <row r="7" spans="1:13">
      <c r="A7" t="s">
        <v>33</v>
      </c>
      <c r="B7" t="s">
        <v>34</v>
      </c>
      <c r="C7">
        <v>80005</v>
      </c>
      <c r="D7" t="s">
        <v>35</v>
      </c>
      <c r="E7" t="s">
        <v>36</v>
      </c>
      <c r="F7" t="s">
        <v>37</v>
      </c>
      <c r="G7" t="s">
        <v>20</v>
      </c>
      <c r="H7" t="s">
        <v>38</v>
      </c>
      <c r="J7" t="s">
        <v>39</v>
      </c>
    </row>
    <row r="8" spans="1:13">
      <c r="A8" t="s">
        <v>15</v>
      </c>
      <c r="B8" t="s">
        <v>40</v>
      </c>
      <c r="C8">
        <v>90040</v>
      </c>
      <c r="D8" t="s">
        <v>41</v>
      </c>
      <c r="E8" t="s">
        <v>42</v>
      </c>
      <c r="F8" t="s">
        <v>43</v>
      </c>
      <c r="G8" t="s">
        <v>20</v>
      </c>
      <c r="H8" t="s">
        <v>30</v>
      </c>
      <c r="I8" t="s">
        <v>22</v>
      </c>
      <c r="J8" t="s">
        <v>44</v>
      </c>
    </row>
    <row r="9" spans="1:13">
      <c r="H9" t="s">
        <v>45</v>
      </c>
      <c r="I9" t="s">
        <v>22</v>
      </c>
      <c r="J9" t="s">
        <v>44</v>
      </c>
    </row>
    <row r="10" spans="1:13">
      <c r="H10" t="s">
        <v>46</v>
      </c>
      <c r="I10" t="s">
        <v>22</v>
      </c>
      <c r="J10" t="s">
        <v>47</v>
      </c>
    </row>
    <row r="11" spans="1:13">
      <c r="A11" t="s">
        <v>15</v>
      </c>
      <c r="B11" t="s">
        <v>48</v>
      </c>
      <c r="C11">
        <v>90041</v>
      </c>
      <c r="D11" t="s">
        <v>49</v>
      </c>
      <c r="E11" t="s">
        <v>50</v>
      </c>
      <c r="F11" t="s">
        <v>51</v>
      </c>
      <c r="G11" t="s">
        <v>20</v>
      </c>
      <c r="H11" t="s">
        <v>30</v>
      </c>
      <c r="I11" t="s">
        <v>22</v>
      </c>
      <c r="J11" t="s">
        <v>44</v>
      </c>
    </row>
    <row r="12" spans="1:13">
      <c r="A12" t="s">
        <v>15</v>
      </c>
      <c r="B12" t="s">
        <v>52</v>
      </c>
      <c r="C12">
        <v>90042</v>
      </c>
      <c r="D12" t="s">
        <v>53</v>
      </c>
      <c r="E12" t="s">
        <v>54</v>
      </c>
      <c r="F12" t="s">
        <v>55</v>
      </c>
      <c r="G12" t="s">
        <v>20</v>
      </c>
      <c r="H12" t="s">
        <v>56</v>
      </c>
      <c r="I12" t="s">
        <v>22</v>
      </c>
      <c r="J12" t="s">
        <v>57</v>
      </c>
    </row>
    <row r="13" spans="1:13">
      <c r="A13" t="s">
        <v>15</v>
      </c>
      <c r="B13" t="s">
        <v>58</v>
      </c>
      <c r="C13">
        <v>90043</v>
      </c>
      <c r="D13" t="s">
        <v>59</v>
      </c>
      <c r="E13" t="s">
        <v>60</v>
      </c>
      <c r="F13" t="s">
        <v>61</v>
      </c>
      <c r="G13" t="s">
        <v>20</v>
      </c>
      <c r="H13" t="s">
        <v>45</v>
      </c>
      <c r="I13" t="s">
        <v>22</v>
      </c>
      <c r="J13" t="s">
        <v>57</v>
      </c>
    </row>
    <row r="14" spans="1:13">
      <c r="A14" t="s">
        <v>15</v>
      </c>
      <c r="B14" t="s">
        <v>62</v>
      </c>
      <c r="C14">
        <v>90044</v>
      </c>
      <c r="D14" t="s">
        <v>63</v>
      </c>
      <c r="E14" t="s">
        <v>64</v>
      </c>
      <c r="F14" t="s">
        <v>65</v>
      </c>
      <c r="G14" t="s">
        <v>20</v>
      </c>
      <c r="H14" t="s">
        <v>66</v>
      </c>
      <c r="I14" t="s">
        <v>67</v>
      </c>
      <c r="J14" t="s">
        <v>68</v>
      </c>
    </row>
    <row r="15" spans="1:13">
      <c r="A15" t="s">
        <v>69</v>
      </c>
      <c r="B15" t="s">
        <v>70</v>
      </c>
      <c r="C15">
        <v>70110</v>
      </c>
      <c r="D15" t="s">
        <v>71</v>
      </c>
      <c r="E15" t="s">
        <v>72</v>
      </c>
      <c r="F15" t="s">
        <v>73</v>
      </c>
      <c r="G15" t="s">
        <v>20</v>
      </c>
      <c r="H15" t="s">
        <v>74</v>
      </c>
      <c r="I15" t="s">
        <v>75</v>
      </c>
      <c r="J15" t="s">
        <v>76</v>
      </c>
      <c r="M15" t="s">
        <v>77</v>
      </c>
    </row>
    <row r="16" spans="1:13">
      <c r="H16" t="s">
        <v>78</v>
      </c>
    </row>
    <row r="17" spans="1:13">
      <c r="A17" t="s">
        <v>15</v>
      </c>
      <c r="B17" t="s">
        <v>79</v>
      </c>
      <c r="C17">
        <v>90045</v>
      </c>
      <c r="D17" t="s">
        <v>80</v>
      </c>
      <c r="E17" t="s">
        <v>81</v>
      </c>
      <c r="F17" t="s">
        <v>82</v>
      </c>
      <c r="G17" t="s">
        <v>20</v>
      </c>
      <c r="H17" t="s">
        <v>83</v>
      </c>
      <c r="I17" t="s">
        <v>84</v>
      </c>
      <c r="J17" t="s">
        <v>85</v>
      </c>
      <c r="M17" t="s">
        <v>86</v>
      </c>
    </row>
    <row r="18" spans="1:13">
      <c r="A18" t="s">
        <v>33</v>
      </c>
      <c r="B18" t="s">
        <v>87</v>
      </c>
      <c r="C18">
        <v>80006</v>
      </c>
      <c r="D18" t="s">
        <v>88</v>
      </c>
      <c r="E18" t="s">
        <v>89</v>
      </c>
      <c r="F18" t="s">
        <v>90</v>
      </c>
      <c r="G18" t="s">
        <v>20</v>
      </c>
      <c r="H18" t="s">
        <v>91</v>
      </c>
      <c r="J18" t="s">
        <v>39</v>
      </c>
    </row>
    <row r="19" spans="1:13">
      <c r="A19" t="s">
        <v>15</v>
      </c>
      <c r="B19" t="s">
        <v>92</v>
      </c>
      <c r="C19">
        <v>90046</v>
      </c>
      <c r="D19" t="s">
        <v>93</v>
      </c>
      <c r="E19" t="s">
        <v>94</v>
      </c>
      <c r="F19" t="s">
        <v>95</v>
      </c>
      <c r="G19" t="s">
        <v>20</v>
      </c>
      <c r="H19" t="s">
        <v>96</v>
      </c>
      <c r="I19" t="s">
        <v>22</v>
      </c>
      <c r="J19" t="s">
        <v>57</v>
      </c>
    </row>
    <row r="20" spans="1:13">
      <c r="A20" t="s">
        <v>69</v>
      </c>
      <c r="B20" t="s">
        <v>97</v>
      </c>
      <c r="C20">
        <v>70113</v>
      </c>
      <c r="D20" t="s">
        <v>98</v>
      </c>
      <c r="E20" t="s">
        <v>99</v>
      </c>
      <c r="F20" t="s">
        <v>100</v>
      </c>
      <c r="G20" t="s">
        <v>20</v>
      </c>
      <c r="H20" t="s">
        <v>101</v>
      </c>
      <c r="I20" t="s">
        <v>102</v>
      </c>
      <c r="J20" t="s">
        <v>39</v>
      </c>
      <c r="M20" t="s">
        <v>103</v>
      </c>
    </row>
    <row r="21" spans="1:13">
      <c r="A21" t="s">
        <v>15</v>
      </c>
      <c r="B21" t="s">
        <v>104</v>
      </c>
      <c r="C21">
        <v>80007</v>
      </c>
      <c r="D21" t="s">
        <v>105</v>
      </c>
      <c r="E21" t="s">
        <v>106</v>
      </c>
      <c r="F21" t="s">
        <v>107</v>
      </c>
      <c r="G21" t="s">
        <v>20</v>
      </c>
      <c r="H21" t="s">
        <v>108</v>
      </c>
      <c r="I21" t="s">
        <v>109</v>
      </c>
      <c r="J21" t="s">
        <v>110</v>
      </c>
    </row>
    <row r="22" spans="1:13">
      <c r="A22" t="s">
        <v>69</v>
      </c>
      <c r="B22" t="s">
        <v>111</v>
      </c>
      <c r="C22">
        <v>70115</v>
      </c>
      <c r="D22" t="s">
        <v>112</v>
      </c>
      <c r="E22" t="s">
        <v>113</v>
      </c>
      <c r="F22" t="s">
        <v>114</v>
      </c>
      <c r="G22" t="s">
        <v>20</v>
      </c>
      <c r="H22" t="s">
        <v>101</v>
      </c>
      <c r="I22" t="s">
        <v>115</v>
      </c>
      <c r="J22" t="s">
        <v>116</v>
      </c>
      <c r="M22" t="s">
        <v>117</v>
      </c>
    </row>
    <row r="23" spans="1:13">
      <c r="A23" t="s">
        <v>69</v>
      </c>
      <c r="B23" t="s">
        <v>118</v>
      </c>
      <c r="C23">
        <v>70116</v>
      </c>
      <c r="D23" t="s">
        <v>119</v>
      </c>
      <c r="E23" t="s">
        <v>120</v>
      </c>
      <c r="F23" t="s">
        <v>121</v>
      </c>
      <c r="G23" t="s">
        <v>20</v>
      </c>
      <c r="H23" t="s">
        <v>122</v>
      </c>
      <c r="I23" t="s">
        <v>123</v>
      </c>
      <c r="J23" t="s">
        <v>124</v>
      </c>
      <c r="M23" t="s">
        <v>125</v>
      </c>
    </row>
    <row r="24" spans="1:13">
      <c r="A24" t="s">
        <v>15</v>
      </c>
      <c r="B24" t="s">
        <v>126</v>
      </c>
      <c r="C24">
        <v>90046</v>
      </c>
      <c r="D24" t="s">
        <v>127</v>
      </c>
      <c r="E24" t="s">
        <v>128</v>
      </c>
      <c r="F24" t="s">
        <v>129</v>
      </c>
      <c r="G24" t="s">
        <v>20</v>
      </c>
      <c r="H24" t="s">
        <v>130</v>
      </c>
      <c r="I24" t="s">
        <v>131</v>
      </c>
      <c r="J24" t="s">
        <v>57</v>
      </c>
    </row>
    <row r="25" spans="1:13">
      <c r="H25" t="s">
        <v>132</v>
      </c>
      <c r="I25" t="s">
        <v>131</v>
      </c>
      <c r="J25" t="s">
        <v>23</v>
      </c>
    </row>
    <row r="26" spans="1:13">
      <c r="H26" t="s">
        <v>133</v>
      </c>
      <c r="I26" t="s">
        <v>131</v>
      </c>
      <c r="J26" t="s">
        <v>23</v>
      </c>
    </row>
    <row r="27" spans="1:13">
      <c r="A27" t="s">
        <v>134</v>
      </c>
      <c r="B27" t="s">
        <v>135</v>
      </c>
      <c r="C27">
        <v>60039</v>
      </c>
      <c r="D27" t="s">
        <v>136</v>
      </c>
      <c r="E27" t="s">
        <v>137</v>
      </c>
      <c r="F27" t="s">
        <v>138</v>
      </c>
      <c r="G27" t="s">
        <v>20</v>
      </c>
      <c r="H27" t="s">
        <v>139</v>
      </c>
      <c r="I27" t="s">
        <v>140</v>
      </c>
      <c r="J27" t="s">
        <v>141</v>
      </c>
      <c r="M27" t="s">
        <v>142</v>
      </c>
    </row>
    <row r="28" spans="1:13">
      <c r="A28" t="s">
        <v>33</v>
      </c>
      <c r="B28" t="s">
        <v>143</v>
      </c>
      <c r="C28">
        <v>80008</v>
      </c>
      <c r="D28" t="s">
        <v>144</v>
      </c>
      <c r="E28" t="s">
        <v>145</v>
      </c>
      <c r="F28" t="s">
        <v>146</v>
      </c>
      <c r="G28" t="s">
        <v>20</v>
      </c>
      <c r="H28" t="s">
        <v>109</v>
      </c>
      <c r="I28" t="s">
        <v>147</v>
      </c>
      <c r="J28" t="s">
        <v>76</v>
      </c>
    </row>
    <row r="29" spans="1:13">
      <c r="H29" t="s">
        <v>148</v>
      </c>
      <c r="I29" t="s">
        <v>147</v>
      </c>
      <c r="J29" t="s">
        <v>23</v>
      </c>
    </row>
    <row r="30" spans="1:13">
      <c r="A30" t="s">
        <v>69</v>
      </c>
      <c r="B30" s="190" t="s">
        <v>143</v>
      </c>
      <c r="C30" s="190">
        <v>70117</v>
      </c>
      <c r="D30" s="190" t="s">
        <v>98</v>
      </c>
      <c r="E30" s="190" t="s">
        <v>99</v>
      </c>
      <c r="F30" s="190" t="s">
        <v>100</v>
      </c>
      <c r="G30" s="190" t="s">
        <v>20</v>
      </c>
      <c r="H30" t="s">
        <v>149</v>
      </c>
      <c r="I30" t="s">
        <v>102</v>
      </c>
      <c r="J30" t="s">
        <v>124</v>
      </c>
      <c r="M30" t="s">
        <v>77</v>
      </c>
    </row>
    <row r="31" spans="1:13">
      <c r="A31" t="s">
        <v>150</v>
      </c>
      <c r="B31" t="s">
        <v>151</v>
      </c>
      <c r="C31">
        <v>60006</v>
      </c>
      <c r="D31" t="s">
        <v>152</v>
      </c>
      <c r="E31" t="s">
        <v>153</v>
      </c>
      <c r="F31" t="s">
        <v>154</v>
      </c>
      <c r="G31" t="s">
        <v>20</v>
      </c>
    </row>
    <row r="32" spans="1:13">
      <c r="A32" t="s">
        <v>69</v>
      </c>
      <c r="B32" s="190" t="s">
        <v>155</v>
      </c>
      <c r="C32" s="190">
        <v>70130</v>
      </c>
      <c r="D32" s="190" t="s">
        <v>156</v>
      </c>
      <c r="E32" s="190" t="s">
        <v>157</v>
      </c>
      <c r="F32" s="190" t="s">
        <v>158</v>
      </c>
      <c r="G32" s="190" t="s">
        <v>20</v>
      </c>
      <c r="H32" t="s">
        <v>159</v>
      </c>
      <c r="I32" t="s">
        <v>160</v>
      </c>
      <c r="J32" t="s">
        <v>124</v>
      </c>
      <c r="M32" t="s">
        <v>161</v>
      </c>
    </row>
    <row r="33" spans="1:13">
      <c r="A33" t="s">
        <v>69</v>
      </c>
      <c r="B33" s="190" t="s">
        <v>162</v>
      </c>
      <c r="C33" s="190">
        <v>70131</v>
      </c>
      <c r="D33" s="190" t="s">
        <v>163</v>
      </c>
      <c r="E33" s="190" t="s">
        <v>164</v>
      </c>
      <c r="F33" s="190" t="s">
        <v>165</v>
      </c>
      <c r="G33" s="190" t="s">
        <v>20</v>
      </c>
      <c r="H33" t="s">
        <v>166</v>
      </c>
      <c r="I33" t="s">
        <v>167</v>
      </c>
      <c r="J33" t="s">
        <v>124</v>
      </c>
      <c r="M33" t="s">
        <v>168</v>
      </c>
    </row>
    <row r="34" spans="1:13">
      <c r="H34" t="s">
        <v>159</v>
      </c>
      <c r="I34" t="s">
        <v>167</v>
      </c>
      <c r="J34" t="s">
        <v>169</v>
      </c>
      <c r="M34" t="s">
        <v>170</v>
      </c>
    </row>
    <row r="35" spans="1:13">
      <c r="A35" t="s">
        <v>15</v>
      </c>
      <c r="B35" t="s">
        <v>171</v>
      </c>
      <c r="C35">
        <v>90048</v>
      </c>
      <c r="D35" t="s">
        <v>172</v>
      </c>
      <c r="E35" t="s">
        <v>173</v>
      </c>
      <c r="F35" t="s">
        <v>174</v>
      </c>
      <c r="G35" t="s">
        <v>20</v>
      </c>
      <c r="H35" t="s">
        <v>175</v>
      </c>
      <c r="J35" t="s">
        <v>176</v>
      </c>
    </row>
    <row r="36" spans="1:13">
      <c r="H36" t="s">
        <v>22</v>
      </c>
      <c r="I36" t="s">
        <v>177</v>
      </c>
      <c r="J36" t="s">
        <v>110</v>
      </c>
    </row>
    <row r="37" spans="1:13">
      <c r="H37" t="s">
        <v>109</v>
      </c>
      <c r="I37" t="s">
        <v>178</v>
      </c>
      <c r="J37" t="s">
        <v>76</v>
      </c>
    </row>
  </sheetData>
  <phoneticPr fontId="41"/>
  <pageMargins left="0.75" right="0.75" top="1" bottom="1" header="0.51041666666666696" footer="0.51041666666666696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O28" sqref="O28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147">
        <f ca="1">NOW()</f>
        <v>45959.333940625002</v>
      </c>
      <c r="I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546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D6" s="148"/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C8" s="149"/>
      <c r="D8" s="14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13"/>
      <c r="C9" s="150"/>
      <c r="D9" s="112"/>
      <c r="E9" s="113"/>
      <c r="F9" s="113"/>
      <c r="G9" s="114"/>
      <c r="H9" s="115"/>
      <c r="I9" s="256">
        <f>部品注文依頼書!I9</f>
        <v>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547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548</v>
      </c>
      <c r="C15" s="69" t="s">
        <v>133</v>
      </c>
      <c r="D15" s="268" t="s">
        <v>486</v>
      </c>
      <c r="E15" s="224"/>
      <c r="F15" s="124"/>
      <c r="G15" s="316" t="s">
        <v>549</v>
      </c>
      <c r="H15" s="317"/>
      <c r="I15" s="317"/>
      <c r="J15" s="130"/>
      <c r="K15" s="45"/>
      <c r="L15" s="12"/>
      <c r="M15" s="45"/>
    </row>
    <row r="16" spans="1:21" ht="21" customHeight="1">
      <c r="A16" s="125"/>
      <c r="B16" s="123"/>
      <c r="C16" s="69"/>
      <c r="D16" s="268"/>
      <c r="E16" s="224"/>
      <c r="F16" s="124"/>
      <c r="G16" s="316"/>
      <c r="H16" s="317"/>
      <c r="I16" s="317"/>
      <c r="J16" s="143"/>
      <c r="K16" s="45"/>
      <c r="L16" s="12"/>
      <c r="M16" s="45"/>
    </row>
    <row r="17" spans="1:13" ht="21" customHeight="1">
      <c r="B17" s="126"/>
      <c r="C17" s="129"/>
      <c r="D17" s="268"/>
      <c r="E17" s="224"/>
      <c r="F17" s="127"/>
      <c r="G17" s="316"/>
      <c r="H17" s="317"/>
      <c r="I17" s="317"/>
      <c r="J17" s="130"/>
      <c r="K17" s="45"/>
      <c r="L17" s="12"/>
      <c r="M17" s="45"/>
    </row>
    <row r="18" spans="1:13" ht="21" customHeight="1">
      <c r="A18" t="s">
        <v>2</v>
      </c>
      <c r="B18" s="126"/>
      <c r="C18" s="129"/>
      <c r="D18" s="268"/>
      <c r="E18" s="224"/>
      <c r="F18" s="127"/>
      <c r="G18" s="316"/>
      <c r="H18" s="317"/>
      <c r="I18" s="317"/>
      <c r="J18" s="130"/>
      <c r="K18" s="45"/>
      <c r="L18" s="12"/>
      <c r="M18" s="45"/>
    </row>
    <row r="19" spans="1:13" ht="21" customHeight="1">
      <c r="B19" s="126"/>
      <c r="C19" s="129"/>
      <c r="D19" s="268"/>
      <c r="E19" s="224"/>
      <c r="F19" s="127"/>
      <c r="G19" s="316"/>
      <c r="H19" s="317"/>
      <c r="I19" s="317"/>
      <c r="J19" s="130"/>
      <c r="K19" s="45"/>
      <c r="L19" s="12"/>
      <c r="M19" s="45"/>
    </row>
    <row r="20" spans="1:13" ht="21" customHeight="1">
      <c r="B20" s="126"/>
      <c r="C20" s="129"/>
      <c r="D20" s="268"/>
      <c r="E20" s="224"/>
      <c r="F20" s="127"/>
      <c r="G20" s="316"/>
      <c r="H20" s="317"/>
      <c r="I20" s="317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6"/>
      <c r="H21" s="317"/>
      <c r="I21" s="317"/>
      <c r="J21" s="130"/>
      <c r="K21" s="45"/>
      <c r="L21" s="12"/>
      <c r="M21" s="45"/>
    </row>
    <row r="22" spans="1:13" ht="21" customHeight="1">
      <c r="B22" s="133"/>
      <c r="C22" s="321" t="s">
        <v>550</v>
      </c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 t="s">
        <v>551</v>
      </c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120003</v>
      </c>
      <c r="C24" s="324" t="s">
        <v>552</v>
      </c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6">
    <mergeCell ref="C25:F25"/>
    <mergeCell ref="I9:I12"/>
    <mergeCell ref="C22:F22"/>
    <mergeCell ref="G22:I22"/>
    <mergeCell ref="C23:F23"/>
    <mergeCell ref="G23:I23"/>
    <mergeCell ref="C24:F24"/>
    <mergeCell ref="G24:I24"/>
    <mergeCell ref="D19:E19"/>
    <mergeCell ref="G19:I19"/>
    <mergeCell ref="D20:E20"/>
    <mergeCell ref="G20:I20"/>
    <mergeCell ref="D21:E21"/>
    <mergeCell ref="G21:I21"/>
    <mergeCell ref="D16:E16"/>
    <mergeCell ref="G16:I16"/>
    <mergeCell ref="D17:E17"/>
    <mergeCell ref="G17:I17"/>
    <mergeCell ref="D18:E18"/>
    <mergeCell ref="G18:I18"/>
    <mergeCell ref="B4:C4"/>
    <mergeCell ref="C12:F12"/>
    <mergeCell ref="D14:E14"/>
    <mergeCell ref="G14:I14"/>
    <mergeCell ref="D15:E15"/>
    <mergeCell ref="G15:I15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B25" sqref="B25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147">
        <f>部品注文依頼書!H2</f>
        <v>45959</v>
      </c>
      <c r="I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553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D6" s="148"/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C8" s="149"/>
      <c r="D8" s="14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13"/>
      <c r="C9" s="150"/>
      <c r="D9" s="112"/>
      <c r="E9" s="113"/>
      <c r="F9" s="113"/>
      <c r="G9" s="114"/>
      <c r="H9" s="115"/>
      <c r="I9" s="256">
        <f>部品注文依頼書!I9</f>
        <v>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162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554</v>
      </c>
      <c r="C15" s="69" t="s">
        <v>555</v>
      </c>
      <c r="D15" s="268" t="s">
        <v>556</v>
      </c>
      <c r="E15" s="224"/>
      <c r="F15" s="124"/>
      <c r="G15" s="316"/>
      <c r="H15" s="317"/>
      <c r="I15" s="317"/>
      <c r="J15" s="130"/>
      <c r="K15" s="45"/>
      <c r="L15" s="12"/>
      <c r="M15" s="45"/>
    </row>
    <row r="16" spans="1:21" ht="21" customHeight="1">
      <c r="A16" s="125"/>
      <c r="B16" s="123"/>
      <c r="C16" s="69"/>
      <c r="D16" s="268"/>
      <c r="E16" s="224"/>
      <c r="F16" s="124"/>
      <c r="G16" s="316"/>
      <c r="H16" s="317"/>
      <c r="I16" s="317"/>
      <c r="J16" s="143"/>
      <c r="K16" s="45"/>
      <c r="L16" s="12"/>
      <c r="M16" s="45"/>
    </row>
    <row r="17" spans="1:13" ht="21" customHeight="1">
      <c r="B17" s="126" t="s">
        <v>557</v>
      </c>
      <c r="C17" s="129"/>
      <c r="D17" s="268" t="s">
        <v>558</v>
      </c>
      <c r="E17" s="224"/>
      <c r="F17" s="127"/>
      <c r="G17" s="316"/>
      <c r="H17" s="317"/>
      <c r="I17" s="317"/>
      <c r="J17" s="130"/>
      <c r="K17" s="45"/>
      <c r="L17" s="12"/>
      <c r="M17" s="45"/>
    </row>
    <row r="18" spans="1:13" ht="21" customHeight="1">
      <c r="A18" t="s">
        <v>2</v>
      </c>
      <c r="B18" s="126"/>
      <c r="C18" s="129"/>
      <c r="D18" s="268"/>
      <c r="E18" s="224"/>
      <c r="F18" s="127"/>
      <c r="G18" s="316"/>
      <c r="H18" s="317"/>
      <c r="I18" s="317"/>
      <c r="J18" s="130"/>
      <c r="K18" s="45"/>
      <c r="L18" s="12"/>
      <c r="M18" s="45"/>
    </row>
    <row r="19" spans="1:13" ht="21" customHeight="1">
      <c r="B19" s="126"/>
      <c r="C19" s="129"/>
      <c r="D19" s="268"/>
      <c r="E19" s="224"/>
      <c r="F19" s="127"/>
      <c r="G19" s="316"/>
      <c r="H19" s="317"/>
      <c r="I19" s="317"/>
      <c r="J19" s="130"/>
      <c r="K19" s="45"/>
      <c r="L19" s="12"/>
      <c r="M19" s="45"/>
    </row>
    <row r="20" spans="1:13" ht="21" customHeight="1">
      <c r="B20" s="126"/>
      <c r="C20" s="129"/>
      <c r="D20" s="268"/>
      <c r="E20" s="224"/>
      <c r="F20" s="127"/>
      <c r="G20" s="316"/>
      <c r="H20" s="317"/>
      <c r="I20" s="317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6"/>
      <c r="H21" s="317"/>
      <c r="I21" s="317"/>
      <c r="J21" s="130"/>
      <c r="K21" s="45"/>
      <c r="L21" s="12"/>
      <c r="M21" s="45"/>
    </row>
    <row r="22" spans="1:13" ht="21" customHeight="1">
      <c r="B22" s="133"/>
      <c r="C22" s="321"/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/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130001</v>
      </c>
      <c r="C24" s="324"/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6">
    <mergeCell ref="C25:F25"/>
    <mergeCell ref="I9:I12"/>
    <mergeCell ref="C22:F22"/>
    <mergeCell ref="G22:I22"/>
    <mergeCell ref="C23:F23"/>
    <mergeCell ref="G23:I23"/>
    <mergeCell ref="C24:F24"/>
    <mergeCell ref="G24:I24"/>
    <mergeCell ref="D19:E19"/>
    <mergeCell ref="G19:I19"/>
    <mergeCell ref="D20:E20"/>
    <mergeCell ref="G20:I20"/>
    <mergeCell ref="D21:E21"/>
    <mergeCell ref="G21:I21"/>
    <mergeCell ref="D16:E16"/>
    <mergeCell ref="G16:I16"/>
    <mergeCell ref="D17:E17"/>
    <mergeCell ref="G17:I17"/>
    <mergeCell ref="D18:E18"/>
    <mergeCell ref="G18:I18"/>
    <mergeCell ref="B4:C4"/>
    <mergeCell ref="C12:F12"/>
    <mergeCell ref="D14:E14"/>
    <mergeCell ref="G14:I14"/>
    <mergeCell ref="D15:E15"/>
    <mergeCell ref="G15:I15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B4" sqref="B4:C4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147">
        <f ca="1">NOW()</f>
        <v>45959.333940625002</v>
      </c>
      <c r="I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559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D6" s="148"/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C8" s="149"/>
      <c r="D8" s="14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13"/>
      <c r="C9" s="150"/>
      <c r="D9" s="112"/>
      <c r="E9" s="113"/>
      <c r="F9" s="113"/>
      <c r="G9" s="114"/>
      <c r="H9" s="115"/>
      <c r="I9" s="256">
        <f>部品注文依頼書!I9</f>
        <v>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560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561</v>
      </c>
      <c r="C15" s="69" t="s">
        <v>562</v>
      </c>
      <c r="D15" s="268" t="s">
        <v>76</v>
      </c>
      <c r="E15" s="224"/>
      <c r="F15" s="124"/>
      <c r="G15" s="316"/>
      <c r="H15" s="317"/>
      <c r="I15" s="317"/>
      <c r="J15" s="130"/>
      <c r="K15" s="45"/>
      <c r="L15" s="12"/>
      <c r="M15" s="45"/>
    </row>
    <row r="16" spans="1:21" ht="21" customHeight="1">
      <c r="A16" s="125"/>
      <c r="B16" s="123" t="s">
        <v>563</v>
      </c>
      <c r="C16" s="69"/>
      <c r="D16" s="268"/>
      <c r="E16" s="224"/>
      <c r="F16" s="124"/>
      <c r="G16" s="316"/>
      <c r="H16" s="317"/>
      <c r="I16" s="317"/>
      <c r="J16" s="143"/>
      <c r="K16" s="45"/>
      <c r="L16" s="12"/>
      <c r="M16" s="45"/>
    </row>
    <row r="17" spans="1:13" ht="21" customHeight="1">
      <c r="B17" s="126"/>
      <c r="C17" s="69"/>
      <c r="D17" s="268"/>
      <c r="E17" s="224"/>
      <c r="F17" s="127"/>
      <c r="G17" s="316"/>
      <c r="H17" s="317"/>
      <c r="I17" s="317"/>
      <c r="J17" s="130"/>
      <c r="K17" s="45"/>
      <c r="L17" s="12"/>
      <c r="M17" s="45"/>
    </row>
    <row r="18" spans="1:13" ht="21" customHeight="1">
      <c r="A18" t="s">
        <v>2</v>
      </c>
      <c r="B18" s="126"/>
      <c r="C18" s="129"/>
      <c r="D18" s="268"/>
      <c r="E18" s="224"/>
      <c r="F18" s="127"/>
      <c r="G18" s="316"/>
      <c r="H18" s="317"/>
      <c r="I18" s="317"/>
      <c r="J18" s="130"/>
      <c r="K18" s="45"/>
      <c r="L18" s="12"/>
      <c r="M18" s="45"/>
    </row>
    <row r="19" spans="1:13" ht="21" customHeight="1">
      <c r="B19" s="126"/>
      <c r="C19" s="129"/>
      <c r="D19" s="268"/>
      <c r="E19" s="224"/>
      <c r="F19" s="127"/>
      <c r="G19" s="316"/>
      <c r="H19" s="317"/>
      <c r="I19" s="317"/>
      <c r="J19" s="130"/>
      <c r="K19" s="45"/>
      <c r="L19" s="12"/>
      <c r="M19" s="45"/>
    </row>
    <row r="20" spans="1:13" ht="21" customHeight="1">
      <c r="B20" s="126"/>
      <c r="C20" s="129"/>
      <c r="D20" s="268"/>
      <c r="E20" s="224"/>
      <c r="F20" s="127"/>
      <c r="G20" s="316"/>
      <c r="H20" s="317"/>
      <c r="I20" s="317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6"/>
      <c r="H21" s="317"/>
      <c r="I21" s="317"/>
      <c r="J21" s="130"/>
      <c r="K21" s="45"/>
      <c r="L21" s="12"/>
      <c r="M21" s="45"/>
    </row>
    <row r="22" spans="1:13" ht="21" customHeight="1">
      <c r="B22" s="133"/>
      <c r="C22" s="321"/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 t="s">
        <v>564</v>
      </c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14016</v>
      </c>
      <c r="C24" s="324" t="s">
        <v>565</v>
      </c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6">
    <mergeCell ref="C25:F25"/>
    <mergeCell ref="I9:I12"/>
    <mergeCell ref="C22:F22"/>
    <mergeCell ref="G22:I22"/>
    <mergeCell ref="C23:F23"/>
    <mergeCell ref="G23:I23"/>
    <mergeCell ref="C24:F24"/>
    <mergeCell ref="G24:I24"/>
    <mergeCell ref="D19:E19"/>
    <mergeCell ref="G19:I19"/>
    <mergeCell ref="D20:E20"/>
    <mergeCell ref="G20:I20"/>
    <mergeCell ref="D21:E21"/>
    <mergeCell ref="G21:I21"/>
    <mergeCell ref="D16:E16"/>
    <mergeCell ref="G16:I16"/>
    <mergeCell ref="D17:E17"/>
    <mergeCell ref="G17:I17"/>
    <mergeCell ref="D18:E18"/>
    <mergeCell ref="G18:I18"/>
    <mergeCell ref="B4:C4"/>
    <mergeCell ref="C12:F12"/>
    <mergeCell ref="D14:E14"/>
    <mergeCell ref="G14:I14"/>
    <mergeCell ref="D15:E15"/>
    <mergeCell ref="G15:I15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F19" sqref="F19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260">
        <f ca="1">NOW()</f>
        <v>45959.333940625002</v>
      </c>
      <c r="I2" s="260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566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B5" t="s">
        <v>2</v>
      </c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D6" s="110"/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B7" s="329"/>
      <c r="C7" s="329"/>
      <c r="D7" s="329"/>
      <c r="E7" s="329"/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B8" s="330"/>
      <c r="C8" s="329"/>
      <c r="D8" s="329"/>
      <c r="E8" s="32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C9" s="112"/>
      <c r="D9" s="112"/>
      <c r="E9" s="113"/>
      <c r="F9" s="113"/>
      <c r="G9" s="114"/>
      <c r="H9" s="115"/>
      <c r="I9" s="256" t="s">
        <v>20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/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162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567</v>
      </c>
      <c r="C15" s="69" t="s">
        <v>540</v>
      </c>
      <c r="D15" s="268" t="s">
        <v>568</v>
      </c>
      <c r="E15" s="224"/>
      <c r="F15" s="124"/>
      <c r="G15" s="314"/>
      <c r="H15" s="314"/>
      <c r="I15" s="315"/>
      <c r="J15" s="130"/>
      <c r="K15" s="45"/>
      <c r="L15" s="12"/>
      <c r="M15" s="45"/>
    </row>
    <row r="16" spans="1:21" ht="21" customHeight="1">
      <c r="A16" s="125"/>
      <c r="B16" s="123" t="s">
        <v>569</v>
      </c>
      <c r="C16" s="69" t="s">
        <v>493</v>
      </c>
      <c r="D16" s="268" t="s">
        <v>570</v>
      </c>
      <c r="E16" s="224"/>
      <c r="F16" s="124"/>
      <c r="G16" s="314"/>
      <c r="H16" s="314"/>
      <c r="I16" s="315"/>
      <c r="J16" s="143"/>
      <c r="K16" s="45"/>
      <c r="L16" s="12"/>
      <c r="M16" s="45"/>
    </row>
    <row r="17" spans="1:13" ht="21" customHeight="1">
      <c r="B17" s="126" t="s">
        <v>571</v>
      </c>
      <c r="C17" s="69" t="s">
        <v>540</v>
      </c>
      <c r="D17" s="268" t="s">
        <v>572</v>
      </c>
      <c r="E17" s="224"/>
      <c r="F17" s="127"/>
      <c r="G17" s="316"/>
      <c r="H17" s="316"/>
      <c r="I17" s="317"/>
      <c r="J17" s="130"/>
      <c r="K17" s="45"/>
      <c r="L17" s="12"/>
      <c r="M17" s="45"/>
    </row>
    <row r="18" spans="1:13" ht="21" customHeight="1">
      <c r="A18" t="s">
        <v>2</v>
      </c>
      <c r="B18" s="123" t="s">
        <v>569</v>
      </c>
      <c r="C18" s="128" t="s">
        <v>540</v>
      </c>
      <c r="D18" s="268" t="s">
        <v>256</v>
      </c>
      <c r="E18" s="224"/>
      <c r="F18" s="127"/>
      <c r="G18" s="298"/>
      <c r="H18" s="299"/>
      <c r="I18" s="300"/>
      <c r="J18" s="130"/>
      <c r="K18" s="45"/>
      <c r="L18" s="12"/>
      <c r="M18" s="45"/>
    </row>
    <row r="19" spans="1:13" ht="24" customHeight="1">
      <c r="B19" s="126"/>
      <c r="C19" s="129"/>
      <c r="D19" s="268"/>
      <c r="E19" s="224"/>
      <c r="F19" s="127"/>
      <c r="G19" s="301"/>
      <c r="H19" s="302"/>
      <c r="I19" s="303"/>
      <c r="J19" s="130"/>
      <c r="K19" s="45"/>
      <c r="L19" s="12"/>
      <c r="M19" s="45"/>
    </row>
    <row r="20" spans="1:13" ht="21" customHeight="1">
      <c r="B20" s="126"/>
      <c r="C20" s="131"/>
      <c r="D20" s="296"/>
      <c r="E20" s="296"/>
      <c r="F20" s="131"/>
      <c r="G20" s="318"/>
      <c r="H20" s="319"/>
      <c r="I20" s="32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13" ht="21" customHeight="1">
      <c r="B22" s="133"/>
      <c r="C22" s="321"/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/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150001</v>
      </c>
      <c r="C24" s="324"/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8">
    <mergeCell ref="C24:F24"/>
    <mergeCell ref="G24:I24"/>
    <mergeCell ref="C25:F25"/>
    <mergeCell ref="I9:I12"/>
    <mergeCell ref="B7:E8"/>
    <mergeCell ref="D21:E21"/>
    <mergeCell ref="G21:I21"/>
    <mergeCell ref="C22:F22"/>
    <mergeCell ref="G22:I22"/>
    <mergeCell ref="C23:F23"/>
    <mergeCell ref="G23:I23"/>
    <mergeCell ref="D18:E18"/>
    <mergeCell ref="G18:I18"/>
    <mergeCell ref="D19:E19"/>
    <mergeCell ref="G19:I19"/>
    <mergeCell ref="D20:E20"/>
    <mergeCell ref="G20:I20"/>
    <mergeCell ref="D15:E15"/>
    <mergeCell ref="G15:I15"/>
    <mergeCell ref="D16:E16"/>
    <mergeCell ref="G16:I16"/>
    <mergeCell ref="D17:E17"/>
    <mergeCell ref="G17:I17"/>
    <mergeCell ref="H2:I2"/>
    <mergeCell ref="B4:C4"/>
    <mergeCell ref="C12:F12"/>
    <mergeCell ref="D14:E14"/>
    <mergeCell ref="G14:I14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14"/>
  <sheetViews>
    <sheetView defaultGridColor="0" topLeftCell="A85" colorId="22" zoomScale="60" zoomScaleNormal="60" workbookViewId="0">
      <selection activeCell="C151" sqref="C151"/>
    </sheetView>
  </sheetViews>
  <sheetFormatPr defaultColWidth="9" defaultRowHeight="13.5"/>
  <cols>
    <col min="1" max="4" width="27.625" customWidth="1"/>
    <col min="5" max="5" width="42.625" customWidth="1"/>
  </cols>
  <sheetData>
    <row r="1" spans="1:11" ht="16.899999999999999" customHeight="1">
      <c r="A1" s="55" t="s">
        <v>573</v>
      </c>
      <c r="B1" s="48" t="s">
        <v>574</v>
      </c>
      <c r="C1" s="56"/>
      <c r="D1" s="57"/>
      <c r="E1" s="55"/>
      <c r="F1" s="58"/>
      <c r="G1" s="59"/>
      <c r="H1" s="59"/>
      <c r="I1" s="87"/>
      <c r="J1" s="88"/>
      <c r="K1" s="59"/>
    </row>
    <row r="2" spans="1:11" ht="17.25">
      <c r="A2" s="55"/>
      <c r="B2" s="48" t="s">
        <v>574</v>
      </c>
      <c r="C2" s="56"/>
      <c r="D2" s="55"/>
      <c r="E2" s="55"/>
      <c r="F2" s="58"/>
      <c r="G2" s="59"/>
      <c r="H2" s="60"/>
      <c r="I2" s="87"/>
      <c r="J2" s="59"/>
      <c r="K2" s="59"/>
    </row>
    <row r="3" spans="1:11" ht="17.25">
      <c r="A3" s="55">
        <v>0</v>
      </c>
      <c r="B3" s="48" t="s">
        <v>574</v>
      </c>
      <c r="C3" s="56"/>
      <c r="D3" s="55"/>
      <c r="E3" s="55"/>
      <c r="F3" s="58"/>
      <c r="G3" s="59"/>
      <c r="H3" s="59"/>
      <c r="I3" s="87"/>
      <c r="J3" s="59"/>
      <c r="K3" s="59"/>
    </row>
    <row r="4" spans="1:11" ht="45.95" customHeight="1">
      <c r="A4" s="61" t="s">
        <v>575</v>
      </c>
      <c r="B4" s="62"/>
      <c r="C4" s="63"/>
      <c r="D4" s="62"/>
      <c r="E4" s="62"/>
      <c r="F4" s="58"/>
      <c r="G4" s="59"/>
      <c r="H4" s="59"/>
      <c r="I4" s="87"/>
      <c r="J4" s="59"/>
      <c r="K4" s="59"/>
    </row>
    <row r="5" spans="1:11" ht="17.25">
      <c r="A5" s="64"/>
      <c r="B5" s="65"/>
      <c r="C5" s="66"/>
      <c r="D5" s="65"/>
      <c r="E5" s="65"/>
      <c r="F5" s="58"/>
      <c r="G5" s="59"/>
      <c r="H5" s="59"/>
      <c r="I5" s="87"/>
      <c r="J5" s="59"/>
      <c r="K5" s="59"/>
    </row>
    <row r="6" spans="1:11">
      <c r="A6" s="12" t="s">
        <v>576</v>
      </c>
      <c r="B6" s="67">
        <v>37560</v>
      </c>
      <c r="C6" s="12" t="s">
        <v>577</v>
      </c>
      <c r="D6" s="12" t="s">
        <v>578</v>
      </c>
      <c r="E6" s="12">
        <v>5</v>
      </c>
    </row>
    <row r="7" spans="1:11" ht="17.25">
      <c r="A7" s="68"/>
      <c r="B7" s="69"/>
      <c r="C7" s="70"/>
      <c r="D7" s="71"/>
      <c r="E7" s="68"/>
    </row>
    <row r="8" spans="1:11" ht="17.25">
      <c r="A8" s="68" t="s">
        <v>579</v>
      </c>
      <c r="B8" s="69" t="s">
        <v>580</v>
      </c>
      <c r="C8" s="70">
        <v>100</v>
      </c>
      <c r="D8" s="71" t="s">
        <v>581</v>
      </c>
      <c r="E8" s="72"/>
    </row>
    <row r="9" spans="1:11" ht="17.25">
      <c r="A9" s="68"/>
      <c r="B9" s="69"/>
      <c r="C9" s="70"/>
      <c r="D9" s="71"/>
      <c r="E9" s="72"/>
    </row>
    <row r="10" spans="1:11" ht="17.25">
      <c r="A10" s="73"/>
      <c r="B10" s="69"/>
      <c r="C10" s="70"/>
      <c r="D10" s="71"/>
      <c r="E10" s="72"/>
    </row>
    <row r="11" spans="1:11" ht="17.25">
      <c r="A11" s="73"/>
      <c r="B11" s="69"/>
      <c r="C11" s="70"/>
      <c r="D11" s="71"/>
      <c r="E11" s="72"/>
    </row>
    <row r="12" spans="1:11" ht="17.25">
      <c r="A12" s="73"/>
      <c r="B12" s="74"/>
      <c r="C12" s="70"/>
      <c r="D12" s="71"/>
      <c r="E12" s="68"/>
    </row>
    <row r="13" spans="1:11" ht="17.25">
      <c r="A13" s="73"/>
      <c r="B13" s="75"/>
      <c r="C13" s="70"/>
      <c r="D13" s="71"/>
      <c r="E13" s="76"/>
    </row>
    <row r="14" spans="1:11" ht="21">
      <c r="A14" s="68"/>
      <c r="B14" s="77"/>
      <c r="C14" s="70"/>
      <c r="D14" s="71"/>
      <c r="E14" s="78"/>
    </row>
    <row r="15" spans="1:11" ht="21">
      <c r="A15" s="68"/>
      <c r="B15" s="77"/>
      <c r="C15" s="70"/>
      <c r="D15" s="71"/>
      <c r="E15" s="78"/>
    </row>
    <row r="16" spans="1:11" ht="17.25">
      <c r="A16" s="74"/>
      <c r="B16" s="75"/>
      <c r="C16" s="70"/>
      <c r="D16" s="79"/>
      <c r="E16" s="80"/>
    </row>
    <row r="17" spans="1:5" ht="17.25">
      <c r="A17" s="81"/>
      <c r="B17" s="12"/>
      <c r="C17" s="82"/>
      <c r="D17" s="12"/>
      <c r="E17" s="12"/>
    </row>
    <row r="18" spans="1:5">
      <c r="A18" s="12"/>
      <c r="B18" s="12"/>
      <c r="C18" s="12"/>
      <c r="D18" s="12"/>
      <c r="E18" s="12"/>
    </row>
    <row r="19" spans="1:5">
      <c r="A19" s="12"/>
      <c r="B19" s="12"/>
      <c r="C19" s="12"/>
      <c r="D19" s="12"/>
      <c r="E19" s="12"/>
    </row>
    <row r="21" spans="1:5">
      <c r="A21" s="12" t="s">
        <v>582</v>
      </c>
      <c r="B21" s="67">
        <v>37670.817222222198</v>
      </c>
      <c r="C21" s="12" t="s">
        <v>577</v>
      </c>
      <c r="D21" s="12" t="s">
        <v>583</v>
      </c>
      <c r="E21" s="12">
        <v>2</v>
      </c>
    </row>
    <row r="22" spans="1:5" ht="17.25">
      <c r="A22" s="68"/>
      <c r="B22" s="69"/>
      <c r="C22" s="70"/>
      <c r="D22" s="71"/>
      <c r="E22" s="68"/>
    </row>
    <row r="23" spans="1:5" ht="17.25">
      <c r="A23" s="83" t="s">
        <v>584</v>
      </c>
      <c r="B23" s="84" t="s">
        <v>585</v>
      </c>
      <c r="C23" s="85">
        <v>2</v>
      </c>
      <c r="D23" s="86" t="s">
        <v>586</v>
      </c>
      <c r="E23" s="72" t="s">
        <v>587</v>
      </c>
    </row>
    <row r="24" spans="1:5" ht="17.25">
      <c r="A24" s="68"/>
      <c r="B24" s="69"/>
      <c r="C24" s="70"/>
      <c r="D24" s="71"/>
      <c r="E24" s="72"/>
    </row>
    <row r="25" spans="1:5" ht="17.25">
      <c r="A25" s="73"/>
      <c r="B25" s="69" t="s">
        <v>588</v>
      </c>
      <c r="C25" s="70"/>
      <c r="D25" s="71"/>
      <c r="E25" s="72"/>
    </row>
    <row r="26" spans="1:5" ht="17.25">
      <c r="A26" s="73"/>
      <c r="B26" s="69" t="s">
        <v>589</v>
      </c>
      <c r="C26" s="70"/>
      <c r="D26" s="71"/>
      <c r="E26" s="72"/>
    </row>
    <row r="27" spans="1:5" ht="17.25">
      <c r="A27" s="73"/>
      <c r="B27" s="74"/>
      <c r="C27" s="70"/>
      <c r="D27" s="71"/>
      <c r="E27" s="68"/>
    </row>
    <row r="28" spans="1:5" ht="17.25">
      <c r="A28" s="73"/>
      <c r="B28" s="75"/>
      <c r="C28" s="70"/>
      <c r="D28" s="71"/>
      <c r="E28" s="76"/>
    </row>
    <row r="29" spans="1:5" ht="21">
      <c r="A29" s="68"/>
      <c r="B29" s="77"/>
      <c r="C29" s="70"/>
      <c r="D29" s="71"/>
      <c r="E29" s="78"/>
    </row>
    <row r="30" spans="1:5" ht="21">
      <c r="A30" s="68"/>
      <c r="B30" s="77"/>
      <c r="C30" s="70"/>
      <c r="D30" s="71"/>
      <c r="E30" s="78"/>
    </row>
    <row r="31" spans="1:5" ht="17.25">
      <c r="A31" s="74"/>
      <c r="B31" s="75"/>
      <c r="C31" s="70"/>
      <c r="D31" s="79"/>
      <c r="E31" s="80"/>
    </row>
    <row r="32" spans="1:5" ht="17.25">
      <c r="A32" s="81"/>
      <c r="B32" s="12"/>
      <c r="C32" s="82"/>
      <c r="D32" s="12"/>
      <c r="E32" s="12"/>
    </row>
    <row r="33" spans="1:5">
      <c r="A33" s="12"/>
      <c r="B33" s="12"/>
      <c r="C33" s="12"/>
      <c r="D33" s="12"/>
      <c r="E33" s="12"/>
    </row>
    <row r="34" spans="1:5">
      <c r="A34" s="12"/>
      <c r="B34" s="12"/>
      <c r="C34" s="12"/>
      <c r="D34" s="12"/>
      <c r="E34" s="12"/>
    </row>
    <row r="36" spans="1:5">
      <c r="A36" s="12" t="s">
        <v>590</v>
      </c>
      <c r="B36" s="67">
        <v>37523.612685185202</v>
      </c>
      <c r="C36" s="12" t="s">
        <v>577</v>
      </c>
      <c r="D36" s="12" t="s">
        <v>591</v>
      </c>
      <c r="E36" s="12">
        <v>3</v>
      </c>
    </row>
    <row r="37" spans="1:5" ht="17.25">
      <c r="A37" s="68" t="s">
        <v>592</v>
      </c>
      <c r="B37" s="69" t="s">
        <v>593</v>
      </c>
      <c r="C37" s="70">
        <v>2</v>
      </c>
      <c r="D37" s="71" t="s">
        <v>586</v>
      </c>
      <c r="E37" s="68" t="s">
        <v>594</v>
      </c>
    </row>
    <row r="38" spans="1:5" ht="17.25">
      <c r="A38" s="73" t="s">
        <v>595</v>
      </c>
      <c r="B38" s="69"/>
      <c r="C38" s="70"/>
      <c r="D38" s="71"/>
      <c r="E38" s="72"/>
    </row>
    <row r="39" spans="1:5" ht="17.25">
      <c r="A39" s="68"/>
      <c r="B39" s="69"/>
      <c r="C39" s="70"/>
      <c r="D39" s="71"/>
      <c r="E39" s="72"/>
    </row>
    <row r="40" spans="1:5" ht="17.25">
      <c r="A40" s="73"/>
      <c r="B40" s="69"/>
      <c r="C40" s="70"/>
      <c r="D40" s="71"/>
      <c r="E40" s="72"/>
    </row>
    <row r="41" spans="1:5" ht="17.25">
      <c r="A41" s="73"/>
      <c r="B41" s="69"/>
      <c r="C41" s="70"/>
      <c r="D41" s="71"/>
      <c r="E41" s="72"/>
    </row>
    <row r="42" spans="1:5" ht="17.25">
      <c r="A42" s="73" t="s">
        <v>596</v>
      </c>
      <c r="B42" s="74"/>
      <c r="C42" s="70"/>
      <c r="D42" s="71"/>
      <c r="E42" s="68"/>
    </row>
    <row r="43" spans="1:5" ht="17.25">
      <c r="A43" s="73"/>
      <c r="B43" s="75"/>
      <c r="C43" s="70"/>
      <c r="D43" s="71"/>
      <c r="E43" s="76"/>
    </row>
    <row r="44" spans="1:5" ht="21">
      <c r="A44" s="68"/>
      <c r="B44" s="77"/>
      <c r="C44" s="70"/>
      <c r="D44" s="71"/>
      <c r="E44" s="78"/>
    </row>
    <row r="45" spans="1:5" ht="21">
      <c r="A45" s="68"/>
      <c r="B45" s="77"/>
      <c r="C45" s="70"/>
      <c r="D45" s="71"/>
      <c r="E45" s="78"/>
    </row>
    <row r="46" spans="1:5" ht="17.25">
      <c r="A46" s="74"/>
      <c r="B46" s="75"/>
      <c r="C46" s="70"/>
      <c r="D46" s="79"/>
      <c r="E46" s="80"/>
    </row>
    <row r="47" spans="1:5" ht="17.25">
      <c r="A47" s="81"/>
      <c r="B47" s="12"/>
      <c r="C47" s="82"/>
      <c r="D47" s="12"/>
      <c r="E47" s="12"/>
    </row>
    <row r="48" spans="1:5">
      <c r="A48" s="12"/>
      <c r="B48" s="12"/>
      <c r="C48" s="12"/>
      <c r="D48" s="12"/>
      <c r="E48" s="12"/>
    </row>
    <row r="49" spans="1:5">
      <c r="A49" s="12"/>
      <c r="B49" s="12"/>
      <c r="C49" s="12"/>
      <c r="D49" s="12"/>
      <c r="E49" s="12"/>
    </row>
    <row r="51" spans="1:5">
      <c r="A51" s="12" t="s">
        <v>582</v>
      </c>
      <c r="B51" s="67">
        <v>37529.640497685199</v>
      </c>
      <c r="C51" s="12" t="s">
        <v>577</v>
      </c>
      <c r="D51" s="12" t="s">
        <v>597</v>
      </c>
      <c r="E51" s="12">
        <v>4</v>
      </c>
    </row>
    <row r="52" spans="1:5" ht="17.25">
      <c r="A52" s="68" t="s">
        <v>598</v>
      </c>
      <c r="B52" s="69" t="s">
        <v>599</v>
      </c>
      <c r="C52" s="70">
        <v>1</v>
      </c>
      <c r="D52" s="71" t="s">
        <v>586</v>
      </c>
      <c r="E52" s="68" t="s">
        <v>600</v>
      </c>
    </row>
    <row r="53" spans="1:5" ht="17.25">
      <c r="A53" s="74" t="s">
        <v>601</v>
      </c>
      <c r="B53" s="69"/>
      <c r="C53" s="70"/>
      <c r="D53" s="71"/>
      <c r="E53" s="72"/>
    </row>
    <row r="54" spans="1:5" ht="17.25">
      <c r="A54" s="68"/>
      <c r="B54" s="69"/>
      <c r="C54" s="70"/>
      <c r="D54" s="71"/>
      <c r="E54" s="72"/>
    </row>
    <row r="55" spans="1:5" ht="17.25">
      <c r="A55" s="73"/>
      <c r="B55" s="69"/>
      <c r="C55" s="70"/>
      <c r="D55" s="71"/>
      <c r="E55" s="72"/>
    </row>
    <row r="56" spans="1:5" ht="17.25">
      <c r="A56" s="73"/>
      <c r="B56" s="69"/>
      <c r="C56" s="70"/>
      <c r="D56" s="71"/>
      <c r="E56" s="72"/>
    </row>
    <row r="57" spans="1:5" ht="17.25">
      <c r="A57" s="73"/>
      <c r="B57" s="74"/>
      <c r="C57" s="70"/>
      <c r="D57" s="71"/>
      <c r="E57" s="68"/>
    </row>
    <row r="58" spans="1:5" ht="17.25">
      <c r="A58" s="73"/>
      <c r="B58" s="75"/>
      <c r="C58" s="70"/>
      <c r="D58" s="71"/>
      <c r="E58" s="76"/>
    </row>
    <row r="59" spans="1:5" ht="21">
      <c r="A59" s="68"/>
      <c r="B59" s="77"/>
      <c r="C59" s="70"/>
      <c r="D59" s="71"/>
      <c r="E59" s="78"/>
    </row>
    <row r="60" spans="1:5" ht="21">
      <c r="A60" s="68"/>
      <c r="B60" s="77"/>
      <c r="C60" s="70"/>
      <c r="D60" s="71"/>
      <c r="E60" s="78"/>
    </row>
    <row r="61" spans="1:5" ht="17.25">
      <c r="A61" s="74"/>
      <c r="B61" s="75"/>
      <c r="C61" s="70"/>
      <c r="D61" s="79"/>
      <c r="E61" s="80"/>
    </row>
    <row r="62" spans="1:5" ht="17.25">
      <c r="A62" s="81"/>
      <c r="B62" s="12"/>
      <c r="C62" s="82"/>
      <c r="D62" s="12"/>
      <c r="E62" s="12"/>
    </row>
    <row r="63" spans="1:5">
      <c r="A63" s="12"/>
      <c r="B63" s="12"/>
      <c r="C63" s="12"/>
      <c r="D63" s="12"/>
      <c r="E63" s="12"/>
    </row>
    <row r="64" spans="1:5">
      <c r="A64" s="12"/>
      <c r="B64" s="12"/>
      <c r="C64" s="12"/>
      <c r="D64" s="12"/>
      <c r="E64" s="12"/>
    </row>
    <row r="66" spans="1:5">
      <c r="A66" s="12" t="s">
        <v>602</v>
      </c>
      <c r="B66" s="67">
        <v>37529.651944444398</v>
      </c>
      <c r="C66" s="12" t="s">
        <v>577</v>
      </c>
      <c r="D66" s="12" t="s">
        <v>603</v>
      </c>
      <c r="E66" s="12">
        <v>5</v>
      </c>
    </row>
    <row r="67" spans="1:5" ht="17.25">
      <c r="A67" s="68" t="s">
        <v>604</v>
      </c>
      <c r="B67" s="69"/>
      <c r="C67" s="70"/>
      <c r="D67" s="71"/>
      <c r="E67" s="68"/>
    </row>
    <row r="68" spans="1:5" ht="17.25">
      <c r="A68" s="73" t="s">
        <v>605</v>
      </c>
      <c r="B68" s="69"/>
      <c r="C68" s="70">
        <v>30</v>
      </c>
      <c r="D68" s="71" t="s">
        <v>606</v>
      </c>
      <c r="E68" s="72"/>
    </row>
    <row r="69" spans="1:5" ht="17.25">
      <c r="A69" s="68"/>
      <c r="B69" s="69"/>
      <c r="C69" s="70"/>
      <c r="D69" s="71"/>
      <c r="E69" s="72"/>
    </row>
    <row r="70" spans="1:5" ht="17.25">
      <c r="A70" s="73"/>
      <c r="B70" s="69"/>
      <c r="C70" s="70"/>
      <c r="D70" s="71"/>
      <c r="E70" s="72"/>
    </row>
    <row r="71" spans="1:5" ht="17.25">
      <c r="A71" s="73"/>
      <c r="B71" s="69"/>
      <c r="C71" s="70"/>
      <c r="D71" s="71"/>
      <c r="E71" s="72"/>
    </row>
    <row r="72" spans="1:5" ht="17.25">
      <c r="A72" s="73"/>
      <c r="B72" s="74"/>
      <c r="C72" s="70"/>
      <c r="D72" s="71"/>
      <c r="E72" s="68"/>
    </row>
    <row r="73" spans="1:5" ht="17.25">
      <c r="A73" s="73"/>
      <c r="B73" s="75"/>
      <c r="C73" s="70"/>
      <c r="D73" s="71"/>
      <c r="E73" s="76"/>
    </row>
    <row r="74" spans="1:5" ht="21">
      <c r="A74" s="68"/>
      <c r="B74" s="77"/>
      <c r="C74" s="70"/>
      <c r="D74" s="71"/>
      <c r="E74" s="78"/>
    </row>
    <row r="75" spans="1:5" ht="21">
      <c r="A75" s="68"/>
      <c r="B75" s="77"/>
      <c r="C75" s="70"/>
      <c r="D75" s="71"/>
      <c r="E75" s="78"/>
    </row>
    <row r="76" spans="1:5" ht="17.25">
      <c r="A76" s="74"/>
      <c r="B76" s="75"/>
      <c r="C76" s="70"/>
      <c r="D76" s="79"/>
      <c r="E76" s="80"/>
    </row>
    <row r="77" spans="1:5" ht="17.25">
      <c r="A77" s="81"/>
      <c r="B77" s="12"/>
      <c r="C77" s="82"/>
      <c r="D77" s="12"/>
      <c r="E77" s="12"/>
    </row>
    <row r="78" spans="1:5">
      <c r="A78" s="12"/>
      <c r="B78" s="12"/>
      <c r="C78" s="12"/>
      <c r="D78" s="12"/>
      <c r="E78" s="12"/>
    </row>
    <row r="79" spans="1:5">
      <c r="A79" s="12"/>
      <c r="B79" s="12"/>
      <c r="C79" s="12"/>
      <c r="D79" s="12"/>
      <c r="E79" s="12"/>
    </row>
    <row r="81" spans="1:5">
      <c r="A81" s="12" t="s">
        <v>607</v>
      </c>
      <c r="B81" s="67">
        <v>37284.684386574103</v>
      </c>
      <c r="C81" s="12" t="s">
        <v>577</v>
      </c>
      <c r="D81" s="12" t="s">
        <v>603</v>
      </c>
      <c r="E81" s="12">
        <v>6</v>
      </c>
    </row>
    <row r="82" spans="1:5" ht="17.25">
      <c r="A82" s="68" t="s">
        <v>608</v>
      </c>
      <c r="B82" s="69" t="s">
        <v>609</v>
      </c>
      <c r="C82" s="70">
        <v>50</v>
      </c>
      <c r="D82" s="71" t="s">
        <v>610</v>
      </c>
      <c r="E82" s="68"/>
    </row>
    <row r="83" spans="1:5" ht="17.25">
      <c r="A83" s="73" t="s">
        <v>611</v>
      </c>
      <c r="B83" s="69"/>
      <c r="C83" s="70"/>
      <c r="D83" s="71"/>
      <c r="E83" s="68"/>
    </row>
    <row r="84" spans="1:5" ht="17.25">
      <c r="A84" s="89" t="s">
        <v>612</v>
      </c>
      <c r="B84" s="69"/>
      <c r="C84" s="70"/>
      <c r="D84" s="71"/>
      <c r="E84" s="68"/>
    </row>
    <row r="85" spans="1:5" ht="17.25">
      <c r="A85" s="90"/>
      <c r="B85" s="69"/>
      <c r="C85" s="70"/>
      <c r="D85" s="71"/>
      <c r="E85" s="68"/>
    </row>
    <row r="86" spans="1:5" ht="17.25">
      <c r="A86" s="90"/>
      <c r="B86" s="74"/>
      <c r="C86" s="91"/>
      <c r="D86" s="71"/>
      <c r="E86" s="68"/>
    </row>
    <row r="87" spans="1:5" ht="17.25">
      <c r="A87" s="90"/>
      <c r="B87" s="74"/>
      <c r="C87" s="91"/>
      <c r="D87" s="71"/>
      <c r="E87" s="68"/>
    </row>
    <row r="88" spans="1:5" ht="17.25">
      <c r="A88" s="90"/>
      <c r="B88" s="74"/>
      <c r="C88" s="91"/>
      <c r="D88" s="71"/>
      <c r="E88" s="76"/>
    </row>
    <row r="89" spans="1:5" ht="17.25">
      <c r="A89" s="73"/>
      <c r="B89" s="75"/>
      <c r="C89" s="91"/>
      <c r="D89" s="71"/>
      <c r="E89" s="78"/>
    </row>
    <row r="90" spans="1:5" ht="21">
      <c r="A90" s="73" t="s">
        <v>613</v>
      </c>
      <c r="B90" s="77"/>
      <c r="C90" s="92"/>
      <c r="D90" s="93"/>
      <c r="E90" s="78"/>
    </row>
    <row r="91" spans="1:5" ht="17.25">
      <c r="A91" s="73"/>
      <c r="B91" s="75"/>
      <c r="C91" s="94"/>
      <c r="D91" s="79"/>
      <c r="E91" s="80"/>
    </row>
    <row r="92" spans="1:5" ht="17.25">
      <c r="A92" s="81"/>
      <c r="B92" s="12"/>
      <c r="C92" s="82"/>
      <c r="D92" s="12"/>
      <c r="E92" s="12"/>
    </row>
    <row r="93" spans="1:5">
      <c r="A93" s="12"/>
      <c r="B93" s="12"/>
      <c r="C93" s="12"/>
      <c r="D93" s="12"/>
      <c r="E93" s="12"/>
    </row>
    <row r="94" spans="1:5">
      <c r="A94" s="12"/>
      <c r="B94" s="12"/>
      <c r="C94" s="12"/>
      <c r="D94" s="12"/>
      <c r="E94" s="12"/>
    </row>
    <row r="96" spans="1:5">
      <c r="A96" s="12" t="s">
        <v>590</v>
      </c>
      <c r="B96" s="67">
        <v>37285.587662037004</v>
      </c>
      <c r="C96" s="12" t="s">
        <v>577</v>
      </c>
      <c r="D96" s="12" t="s">
        <v>614</v>
      </c>
      <c r="E96" s="12">
        <v>7</v>
      </c>
    </row>
    <row r="97" spans="1:5" ht="17.25">
      <c r="A97" s="68" t="s">
        <v>615</v>
      </c>
      <c r="B97" s="69" t="s">
        <v>599</v>
      </c>
      <c r="C97" s="70">
        <v>10</v>
      </c>
      <c r="D97" s="71" t="s">
        <v>586</v>
      </c>
      <c r="E97" s="68"/>
    </row>
    <row r="98" spans="1:5" ht="17.25">
      <c r="A98" s="73" t="s">
        <v>592</v>
      </c>
      <c r="B98" s="69" t="s">
        <v>616</v>
      </c>
      <c r="C98" s="70">
        <v>12</v>
      </c>
      <c r="D98" s="71" t="s">
        <v>586</v>
      </c>
      <c r="E98" s="68" t="s">
        <v>617</v>
      </c>
    </row>
    <row r="99" spans="1:5" ht="17.25">
      <c r="A99" s="89"/>
      <c r="B99" s="69"/>
      <c r="C99" s="70"/>
      <c r="D99" s="71"/>
      <c r="E99" s="68"/>
    </row>
    <row r="100" spans="1:5" ht="17.25">
      <c r="A100" s="90"/>
      <c r="B100" s="69"/>
      <c r="C100" s="70"/>
      <c r="D100" s="71"/>
      <c r="E100" s="68"/>
    </row>
    <row r="101" spans="1:5" ht="17.25">
      <c r="A101" s="90"/>
      <c r="B101" s="74"/>
      <c r="C101" s="91"/>
      <c r="D101" s="71"/>
      <c r="E101" s="68"/>
    </row>
    <row r="102" spans="1:5" ht="17.25">
      <c r="A102" s="90" t="s">
        <v>618</v>
      </c>
      <c r="B102" s="74"/>
      <c r="C102" s="91"/>
      <c r="D102" s="71"/>
      <c r="E102" s="68"/>
    </row>
    <row r="103" spans="1:5" ht="17.25">
      <c r="A103" s="90"/>
      <c r="B103" s="74"/>
      <c r="C103" s="91"/>
      <c r="D103" s="71"/>
      <c r="E103" s="76"/>
    </row>
    <row r="104" spans="1:5" ht="17.25">
      <c r="A104" s="73"/>
      <c r="B104" s="75"/>
      <c r="C104" s="91"/>
      <c r="D104" s="71"/>
      <c r="E104" s="78"/>
    </row>
    <row r="105" spans="1:5" ht="21">
      <c r="A105" s="73"/>
      <c r="B105" s="77"/>
      <c r="C105" s="92"/>
      <c r="D105" s="93"/>
      <c r="E105" s="78"/>
    </row>
    <row r="106" spans="1:5" ht="17.25">
      <c r="A106" s="73"/>
      <c r="B106" s="75"/>
      <c r="C106" s="94"/>
      <c r="D106" s="79"/>
      <c r="E106" s="80"/>
    </row>
    <row r="107" spans="1:5" ht="17.25">
      <c r="A107" s="81"/>
      <c r="B107" s="12"/>
      <c r="C107" s="82"/>
      <c r="D107" s="12"/>
      <c r="E107" s="12"/>
    </row>
    <row r="108" spans="1:5">
      <c r="A108" s="12"/>
      <c r="B108" s="12"/>
      <c r="C108" s="12"/>
      <c r="D108" s="12"/>
      <c r="E108" s="12"/>
    </row>
    <row r="109" spans="1:5">
      <c r="A109" s="12"/>
      <c r="B109" s="12"/>
      <c r="C109" s="12"/>
      <c r="D109" s="12"/>
      <c r="E109" s="12"/>
    </row>
    <row r="111" spans="1:5">
      <c r="A111" s="12" t="s">
        <v>619</v>
      </c>
      <c r="B111" s="67">
        <v>37286.672118055598</v>
      </c>
      <c r="C111" s="12" t="s">
        <v>577</v>
      </c>
      <c r="D111" s="12" t="s">
        <v>620</v>
      </c>
      <c r="E111" s="12">
        <v>8</v>
      </c>
    </row>
    <row r="112" spans="1:5" ht="17.25">
      <c r="A112" s="68" t="s">
        <v>621</v>
      </c>
      <c r="B112" s="69" t="s">
        <v>622</v>
      </c>
      <c r="C112" s="70">
        <v>50</v>
      </c>
      <c r="D112" s="71" t="s">
        <v>610</v>
      </c>
      <c r="E112" s="68"/>
    </row>
    <row r="113" spans="1:5" ht="17.25">
      <c r="A113" s="73"/>
      <c r="B113" s="69"/>
      <c r="C113" s="70"/>
      <c r="D113" s="71"/>
      <c r="E113" s="68"/>
    </row>
    <row r="114" spans="1:5" ht="17.25">
      <c r="A114" s="89"/>
      <c r="B114" s="69"/>
      <c r="C114" s="70"/>
      <c r="D114" s="71"/>
      <c r="E114" s="68"/>
    </row>
    <row r="115" spans="1:5" ht="17.25">
      <c r="A115" s="90"/>
      <c r="B115" s="69"/>
      <c r="C115" s="70"/>
      <c r="D115" s="71"/>
      <c r="E115" s="68"/>
    </row>
    <row r="116" spans="1:5" ht="17.25">
      <c r="A116" s="90"/>
      <c r="B116" s="74"/>
      <c r="C116" s="91"/>
      <c r="D116" s="71"/>
      <c r="E116" s="68"/>
    </row>
    <row r="117" spans="1:5" ht="17.25">
      <c r="A117" s="90"/>
      <c r="B117" s="74"/>
      <c r="C117" s="91"/>
      <c r="D117" s="71"/>
      <c r="E117" s="68"/>
    </row>
    <row r="118" spans="1:5" ht="17.25">
      <c r="A118" s="90"/>
      <c r="B118" s="74"/>
      <c r="C118" s="91"/>
      <c r="D118" s="71"/>
      <c r="E118" s="76"/>
    </row>
    <row r="119" spans="1:5" ht="17.25">
      <c r="A119" s="73"/>
      <c r="B119" s="75"/>
      <c r="C119" s="91"/>
      <c r="D119" s="71"/>
      <c r="E119" s="78"/>
    </row>
    <row r="120" spans="1:5" ht="21">
      <c r="A120" s="73"/>
      <c r="B120" s="77"/>
      <c r="C120" s="92"/>
      <c r="D120" s="93"/>
      <c r="E120" s="78"/>
    </row>
    <row r="121" spans="1:5" ht="17.25">
      <c r="A121" s="73"/>
      <c r="B121" s="75"/>
      <c r="C121" s="94"/>
      <c r="D121" s="79"/>
      <c r="E121" s="80"/>
    </row>
    <row r="122" spans="1:5" ht="17.25">
      <c r="A122" s="81"/>
      <c r="B122" s="12"/>
      <c r="C122" s="82"/>
      <c r="D122" s="12"/>
      <c r="E122" s="12"/>
    </row>
    <row r="123" spans="1:5">
      <c r="A123" s="12"/>
      <c r="B123" s="12"/>
      <c r="C123" s="12"/>
      <c r="D123" s="12"/>
      <c r="E123" s="12"/>
    </row>
    <row r="124" spans="1:5">
      <c r="A124" s="12"/>
      <c r="B124" s="12"/>
      <c r="C124" s="12"/>
      <c r="D124" s="12"/>
      <c r="E124" s="12"/>
    </row>
    <row r="126" spans="1:5">
      <c r="A126" s="12" t="s">
        <v>582</v>
      </c>
      <c r="B126" s="67">
        <v>37286.729155092602</v>
      </c>
      <c r="C126" s="12" t="s">
        <v>577</v>
      </c>
      <c r="D126" s="12" t="s">
        <v>623</v>
      </c>
      <c r="E126" s="12">
        <v>9</v>
      </c>
    </row>
    <row r="127" spans="1:5" ht="17.25">
      <c r="A127" s="68" t="s">
        <v>598</v>
      </c>
      <c r="B127" s="69" t="s">
        <v>624</v>
      </c>
      <c r="C127" s="70">
        <v>2</v>
      </c>
      <c r="D127" s="71" t="s">
        <v>586</v>
      </c>
      <c r="E127" s="68" t="s">
        <v>625</v>
      </c>
    </row>
    <row r="128" spans="1:5" ht="17.25">
      <c r="A128" s="73"/>
      <c r="B128" s="69"/>
      <c r="C128" s="70"/>
      <c r="D128" s="71"/>
      <c r="E128" s="68"/>
    </row>
    <row r="129" spans="1:5" ht="17.25">
      <c r="A129" s="89"/>
      <c r="B129" s="69"/>
      <c r="C129" s="70"/>
      <c r="D129" s="71"/>
      <c r="E129" s="68"/>
    </row>
    <row r="130" spans="1:5" ht="17.25">
      <c r="A130" s="90"/>
      <c r="B130" s="69"/>
      <c r="C130" s="70"/>
      <c r="D130" s="71"/>
      <c r="E130" s="68"/>
    </row>
    <row r="131" spans="1:5" ht="17.25">
      <c r="A131" s="90"/>
      <c r="B131" s="74"/>
      <c r="C131" s="91"/>
      <c r="D131" s="71"/>
      <c r="E131" s="68"/>
    </row>
    <row r="132" spans="1:5" ht="17.25">
      <c r="A132" s="90" t="s">
        <v>626</v>
      </c>
      <c r="B132" s="74"/>
      <c r="C132" s="91"/>
      <c r="D132" s="71"/>
      <c r="E132" s="68"/>
    </row>
    <row r="133" spans="1:5" ht="17.25">
      <c r="A133" s="90"/>
      <c r="B133" s="74"/>
      <c r="C133" s="91"/>
      <c r="D133" s="71"/>
      <c r="E133" s="76"/>
    </row>
    <row r="134" spans="1:5" ht="17.25">
      <c r="A134" s="73"/>
      <c r="B134" s="75"/>
      <c r="C134" s="91"/>
      <c r="D134" s="71"/>
      <c r="E134" s="78"/>
    </row>
    <row r="135" spans="1:5" ht="21">
      <c r="A135" s="73"/>
      <c r="B135" s="77"/>
      <c r="C135" s="92"/>
      <c r="D135" s="93"/>
      <c r="E135" s="78"/>
    </row>
    <row r="136" spans="1:5" ht="17.25">
      <c r="A136" s="73"/>
      <c r="B136" s="75"/>
      <c r="C136" s="94"/>
      <c r="D136" s="79"/>
      <c r="E136" s="80"/>
    </row>
    <row r="137" spans="1:5" ht="17.25">
      <c r="A137" s="81"/>
      <c r="B137" s="12"/>
      <c r="C137" s="82"/>
      <c r="D137" s="12"/>
      <c r="E137" s="12"/>
    </row>
    <row r="138" spans="1:5">
      <c r="A138" s="12"/>
      <c r="B138" s="12"/>
      <c r="C138" s="12"/>
      <c r="D138" s="12"/>
      <c r="E138" s="12"/>
    </row>
    <row r="139" spans="1:5">
      <c r="A139" s="12"/>
      <c r="B139" s="12"/>
      <c r="C139" s="12"/>
      <c r="D139" s="12"/>
      <c r="E139" s="12"/>
    </row>
    <row r="141" spans="1:5">
      <c r="A141" s="12" t="s">
        <v>607</v>
      </c>
      <c r="B141" s="67">
        <v>37286.788958333302</v>
      </c>
      <c r="C141" s="12" t="s">
        <v>577</v>
      </c>
      <c r="D141" s="12" t="s">
        <v>620</v>
      </c>
      <c r="E141" s="12">
        <v>10</v>
      </c>
    </row>
    <row r="142" spans="1:5" ht="17.25">
      <c r="A142" s="68" t="s">
        <v>627</v>
      </c>
      <c r="B142" s="69" t="s">
        <v>628</v>
      </c>
      <c r="C142" s="70">
        <v>2</v>
      </c>
      <c r="D142" s="71" t="s">
        <v>586</v>
      </c>
      <c r="E142" s="68"/>
    </row>
    <row r="143" spans="1:5" ht="17.25">
      <c r="A143" s="73"/>
      <c r="B143" s="69"/>
      <c r="C143" s="70"/>
      <c r="D143" s="71"/>
      <c r="E143" s="68"/>
    </row>
    <row r="144" spans="1:5" ht="17.25">
      <c r="A144" s="89"/>
      <c r="B144" s="69"/>
      <c r="C144" s="70"/>
      <c r="D144" s="71"/>
      <c r="E144" s="68"/>
    </row>
    <row r="145" spans="1:5" ht="17.25">
      <c r="A145" s="90"/>
      <c r="B145" s="69"/>
      <c r="C145" s="70"/>
      <c r="D145" s="71"/>
      <c r="E145" s="68"/>
    </row>
    <row r="146" spans="1:5" ht="17.25">
      <c r="A146" s="90" t="s">
        <v>629</v>
      </c>
      <c r="B146" s="74"/>
      <c r="C146" s="91"/>
      <c r="D146" s="71"/>
      <c r="E146" s="68"/>
    </row>
    <row r="147" spans="1:5" ht="17.25">
      <c r="A147" s="90"/>
      <c r="B147" s="74"/>
      <c r="C147" s="91"/>
      <c r="D147" s="71"/>
      <c r="E147" s="68"/>
    </row>
    <row r="148" spans="1:5" ht="17.25">
      <c r="A148" s="90"/>
      <c r="B148" s="74"/>
      <c r="C148" s="91"/>
      <c r="D148" s="71"/>
      <c r="E148" s="76"/>
    </row>
    <row r="149" spans="1:5" ht="17.25">
      <c r="A149" s="73"/>
      <c r="B149" s="75"/>
      <c r="C149" s="91"/>
      <c r="D149" s="71"/>
      <c r="E149" s="78"/>
    </row>
    <row r="150" spans="1:5" ht="21">
      <c r="A150" s="73"/>
      <c r="B150" s="77"/>
      <c r="C150" s="92"/>
      <c r="D150" s="93"/>
      <c r="E150" s="78"/>
    </row>
    <row r="151" spans="1:5" ht="17.25">
      <c r="A151" s="73"/>
      <c r="B151" s="75"/>
      <c r="C151" s="94"/>
      <c r="D151" s="79"/>
      <c r="E151" s="80"/>
    </row>
    <row r="152" spans="1:5" ht="17.25">
      <c r="A152" s="81"/>
      <c r="B152" s="12"/>
      <c r="C152" s="82"/>
      <c r="D152" s="12"/>
      <c r="E152" s="12"/>
    </row>
    <row r="153" spans="1:5">
      <c r="A153" s="12"/>
      <c r="B153" s="12"/>
      <c r="C153" s="12"/>
      <c r="D153" s="12"/>
      <c r="E153" s="12"/>
    </row>
    <row r="154" spans="1:5">
      <c r="A154" s="12"/>
      <c r="B154" s="12"/>
      <c r="C154" s="12"/>
      <c r="D154" s="12"/>
      <c r="E154" s="12"/>
    </row>
    <row r="156" spans="1:5">
      <c r="A156" s="12" t="s">
        <v>630</v>
      </c>
      <c r="B156" s="67">
        <v>37288.465636574103</v>
      </c>
      <c r="C156" s="12" t="s">
        <v>577</v>
      </c>
      <c r="D156" s="12" t="s">
        <v>603</v>
      </c>
      <c r="E156" s="12">
        <v>11</v>
      </c>
    </row>
    <row r="157" spans="1:5" ht="17.25">
      <c r="A157" s="68" t="s">
        <v>631</v>
      </c>
      <c r="B157" s="69" t="s">
        <v>632</v>
      </c>
      <c r="C157" s="70">
        <v>100</v>
      </c>
      <c r="D157" s="71" t="s">
        <v>610</v>
      </c>
      <c r="E157" s="68"/>
    </row>
    <row r="158" spans="1:5" ht="17.25">
      <c r="A158" s="73"/>
      <c r="B158" s="69"/>
      <c r="C158" s="70"/>
      <c r="D158" s="71"/>
      <c r="E158" s="68"/>
    </row>
    <row r="159" spans="1:5" ht="17.25">
      <c r="A159" s="89"/>
      <c r="B159" s="69"/>
      <c r="C159" s="70"/>
      <c r="D159" s="71"/>
      <c r="E159" s="68"/>
    </row>
    <row r="160" spans="1:5" ht="17.25">
      <c r="A160" s="90"/>
      <c r="B160" s="69"/>
      <c r="C160" s="70"/>
      <c r="D160" s="71"/>
      <c r="E160" s="68"/>
    </row>
    <row r="161" spans="1:5" ht="17.25">
      <c r="A161" s="90"/>
      <c r="B161" s="74"/>
      <c r="C161" s="91"/>
      <c r="D161" s="71"/>
      <c r="E161" s="68"/>
    </row>
    <row r="162" spans="1:5" ht="17.25">
      <c r="A162" s="90" t="s">
        <v>633</v>
      </c>
      <c r="B162" s="74"/>
      <c r="C162" s="91"/>
      <c r="D162" s="71"/>
      <c r="E162" s="68"/>
    </row>
    <row r="163" spans="1:5" ht="17.25">
      <c r="A163" s="90"/>
      <c r="B163" s="74"/>
      <c r="C163" s="91"/>
      <c r="D163" s="71"/>
      <c r="E163" s="76"/>
    </row>
    <row r="164" spans="1:5" ht="17.25">
      <c r="A164" s="73"/>
      <c r="B164" s="75"/>
      <c r="C164" s="91"/>
      <c r="D164" s="71"/>
      <c r="E164" s="78"/>
    </row>
    <row r="165" spans="1:5" ht="21">
      <c r="A165" s="73"/>
      <c r="B165" s="77"/>
      <c r="C165" s="92"/>
      <c r="D165" s="93"/>
      <c r="E165" s="78"/>
    </row>
    <row r="166" spans="1:5" ht="17.25">
      <c r="A166" s="73"/>
      <c r="B166" s="75"/>
      <c r="C166" s="94"/>
      <c r="D166" s="79"/>
      <c r="E166" s="80"/>
    </row>
    <row r="167" spans="1:5" ht="17.25">
      <c r="A167" s="81"/>
      <c r="B167" s="12"/>
      <c r="C167" s="82"/>
      <c r="D167" s="12"/>
      <c r="E167" s="12"/>
    </row>
    <row r="168" spans="1:5">
      <c r="A168" s="12"/>
      <c r="B168" s="12"/>
      <c r="C168" s="12"/>
      <c r="D168" s="12"/>
      <c r="E168" s="12"/>
    </row>
    <row r="169" spans="1:5">
      <c r="A169" s="12"/>
      <c r="B169" s="12"/>
      <c r="C169" s="12"/>
      <c r="D169" s="12"/>
      <c r="E169" s="12"/>
    </row>
    <row r="171" spans="1:5">
      <c r="A171" s="12" t="s">
        <v>634</v>
      </c>
      <c r="B171" s="67">
        <v>37291.627997685202</v>
      </c>
      <c r="C171" s="12" t="s">
        <v>577</v>
      </c>
      <c r="D171" s="12" t="s">
        <v>603</v>
      </c>
      <c r="E171" s="12">
        <v>12</v>
      </c>
    </row>
    <row r="172" spans="1:5" ht="17.25">
      <c r="A172" s="68" t="s">
        <v>579</v>
      </c>
      <c r="B172" s="69" t="s">
        <v>635</v>
      </c>
      <c r="C172" s="70">
        <v>50</v>
      </c>
      <c r="D172" s="71" t="s">
        <v>581</v>
      </c>
      <c r="E172" s="68"/>
    </row>
    <row r="173" spans="1:5" ht="17.25">
      <c r="A173" s="73"/>
      <c r="B173" s="69"/>
      <c r="C173" s="70"/>
      <c r="D173" s="71"/>
      <c r="E173" s="68"/>
    </row>
    <row r="174" spans="1:5" ht="17.25">
      <c r="A174" s="89"/>
      <c r="B174" s="69"/>
      <c r="C174" s="70"/>
      <c r="D174" s="71"/>
      <c r="E174" s="68"/>
    </row>
    <row r="175" spans="1:5" ht="17.25">
      <c r="A175" s="90"/>
      <c r="B175" s="69"/>
      <c r="C175" s="70"/>
      <c r="D175" s="71"/>
      <c r="E175" s="68"/>
    </row>
    <row r="176" spans="1:5" ht="17.25">
      <c r="A176" s="90"/>
      <c r="B176" s="74"/>
      <c r="C176" s="91"/>
      <c r="D176" s="71"/>
      <c r="E176" s="68"/>
    </row>
    <row r="177" spans="1:5" ht="17.25">
      <c r="A177" s="90"/>
      <c r="B177" s="74"/>
      <c r="C177" s="91"/>
      <c r="D177" s="71"/>
      <c r="E177" s="68"/>
    </row>
    <row r="178" spans="1:5" ht="17.25">
      <c r="A178" s="90"/>
      <c r="B178" s="74"/>
      <c r="C178" s="91"/>
      <c r="D178" s="71"/>
      <c r="E178" s="76"/>
    </row>
    <row r="179" spans="1:5" ht="17.25">
      <c r="A179" s="73"/>
      <c r="B179" s="75"/>
      <c r="C179" s="91"/>
      <c r="D179" s="71"/>
      <c r="E179" s="78"/>
    </row>
    <row r="180" spans="1:5" ht="21">
      <c r="A180" s="73"/>
      <c r="B180" s="77"/>
      <c r="C180" s="92"/>
      <c r="D180" s="93"/>
      <c r="E180" s="78"/>
    </row>
    <row r="181" spans="1:5" ht="17.25">
      <c r="A181" s="73"/>
      <c r="B181" s="75"/>
      <c r="C181" s="94"/>
      <c r="D181" s="79"/>
      <c r="E181" s="80"/>
    </row>
    <row r="182" spans="1:5" ht="17.25">
      <c r="A182" s="81"/>
      <c r="B182" s="12"/>
      <c r="C182" s="82"/>
      <c r="D182" s="12"/>
      <c r="E182" s="12"/>
    </row>
    <row r="183" spans="1:5">
      <c r="A183" s="12"/>
      <c r="B183" s="12"/>
      <c r="C183" s="12"/>
      <c r="D183" s="12"/>
      <c r="E183" s="12"/>
    </row>
    <row r="184" spans="1:5">
      <c r="A184" s="12"/>
      <c r="B184" s="12"/>
      <c r="C184" s="12"/>
      <c r="D184" s="12"/>
      <c r="E184" s="12"/>
    </row>
    <row r="186" spans="1:5">
      <c r="A186" s="12" t="s">
        <v>634</v>
      </c>
      <c r="B186" s="67">
        <v>37291.6800462963</v>
      </c>
      <c r="C186" s="12" t="s">
        <v>577</v>
      </c>
      <c r="D186" s="12" t="s">
        <v>603</v>
      </c>
      <c r="E186" s="12">
        <v>13</v>
      </c>
    </row>
    <row r="187" spans="1:5" ht="17.25">
      <c r="A187" s="68" t="s">
        <v>579</v>
      </c>
      <c r="B187" s="69" t="s">
        <v>636</v>
      </c>
      <c r="C187" s="70">
        <v>100</v>
      </c>
      <c r="D187" s="71" t="s">
        <v>581</v>
      </c>
      <c r="E187" s="68"/>
    </row>
    <row r="188" spans="1:5" ht="17.25">
      <c r="A188" s="73"/>
      <c r="B188" s="69"/>
      <c r="C188" s="70"/>
      <c r="D188" s="71"/>
      <c r="E188" s="68"/>
    </row>
    <row r="189" spans="1:5" ht="17.25">
      <c r="A189" s="89"/>
      <c r="B189" s="69"/>
      <c r="C189" s="70"/>
      <c r="D189" s="71"/>
      <c r="E189" s="68"/>
    </row>
    <row r="190" spans="1:5" ht="17.25">
      <c r="A190" s="90"/>
      <c r="B190" s="69"/>
      <c r="C190" s="70"/>
      <c r="D190" s="71"/>
      <c r="E190" s="68"/>
    </row>
    <row r="191" spans="1:5" ht="17.25">
      <c r="A191" s="90"/>
      <c r="B191" s="74"/>
      <c r="C191" s="91"/>
      <c r="D191" s="71"/>
      <c r="E191" s="68"/>
    </row>
    <row r="192" spans="1:5" ht="17.25">
      <c r="A192" s="90"/>
      <c r="B192" s="74"/>
      <c r="C192" s="91"/>
      <c r="D192" s="71"/>
      <c r="E192" s="68"/>
    </row>
    <row r="193" spans="1:5" ht="17.25">
      <c r="A193" s="90"/>
      <c r="B193" s="74"/>
      <c r="C193" s="91"/>
      <c r="D193" s="71"/>
      <c r="E193" s="76"/>
    </row>
    <row r="194" spans="1:5" ht="17.25">
      <c r="A194" s="73"/>
      <c r="B194" s="75"/>
      <c r="C194" s="91"/>
      <c r="D194" s="71"/>
      <c r="E194" s="78"/>
    </row>
    <row r="195" spans="1:5" ht="21">
      <c r="A195" s="73"/>
      <c r="B195" s="77"/>
      <c r="C195" s="92"/>
      <c r="D195" s="93"/>
      <c r="E195" s="78"/>
    </row>
    <row r="196" spans="1:5" ht="17.25">
      <c r="A196" s="73" t="s">
        <v>637</v>
      </c>
      <c r="B196" s="75"/>
      <c r="C196" s="94"/>
      <c r="D196" s="79"/>
      <c r="E196" s="80"/>
    </row>
    <row r="197" spans="1:5" ht="17.25">
      <c r="A197" s="81"/>
      <c r="B197" s="12"/>
      <c r="C197" s="82"/>
      <c r="D197" s="12"/>
      <c r="E197" s="12"/>
    </row>
    <row r="198" spans="1:5">
      <c r="A198" s="12"/>
      <c r="B198" s="12"/>
      <c r="C198" s="12"/>
      <c r="D198" s="12"/>
      <c r="E198" s="12"/>
    </row>
    <row r="199" spans="1:5">
      <c r="A199" s="12"/>
      <c r="B199" s="12"/>
      <c r="C199" s="12"/>
      <c r="D199" s="12"/>
      <c r="E199" s="12"/>
    </row>
    <row r="201" spans="1:5">
      <c r="A201" s="12" t="s">
        <v>638</v>
      </c>
      <c r="B201" s="67">
        <v>37292.754155092603</v>
      </c>
      <c r="C201" s="12" t="s">
        <v>577</v>
      </c>
      <c r="D201" s="12" t="s">
        <v>623</v>
      </c>
      <c r="E201" s="12">
        <v>14</v>
      </c>
    </row>
    <row r="202" spans="1:5" ht="17.25">
      <c r="A202" s="68" t="s">
        <v>639</v>
      </c>
      <c r="B202" s="69" t="s">
        <v>640</v>
      </c>
      <c r="C202" s="70">
        <v>60</v>
      </c>
      <c r="D202" s="71" t="s">
        <v>606</v>
      </c>
      <c r="E202" s="68"/>
    </row>
    <row r="203" spans="1:5" ht="17.25">
      <c r="A203" s="73"/>
      <c r="B203" s="69"/>
      <c r="C203" s="70"/>
      <c r="D203" s="71"/>
      <c r="E203" s="68"/>
    </row>
    <row r="204" spans="1:5" ht="17.25">
      <c r="A204" s="89"/>
      <c r="B204" s="69"/>
      <c r="C204" s="70"/>
      <c r="D204" s="71"/>
      <c r="E204" s="68"/>
    </row>
    <row r="205" spans="1:5" ht="17.25">
      <c r="A205" s="90"/>
      <c r="B205" s="69"/>
      <c r="C205" s="70"/>
      <c r="D205" s="71"/>
      <c r="E205" s="68"/>
    </row>
    <row r="206" spans="1:5" ht="17.25">
      <c r="A206" s="90"/>
      <c r="B206" s="74"/>
      <c r="C206" s="91"/>
      <c r="D206" s="71"/>
      <c r="E206" s="68"/>
    </row>
    <row r="207" spans="1:5" ht="17.25">
      <c r="A207" s="90"/>
      <c r="B207" s="74"/>
      <c r="C207" s="91"/>
      <c r="D207" s="71"/>
      <c r="E207" s="68"/>
    </row>
    <row r="208" spans="1:5" ht="17.25">
      <c r="A208" s="90"/>
      <c r="B208" s="74"/>
      <c r="C208" s="91"/>
      <c r="D208" s="71"/>
      <c r="E208" s="76"/>
    </row>
    <row r="209" spans="1:5" ht="17.25">
      <c r="A209" s="73"/>
      <c r="B209" s="75"/>
      <c r="C209" s="91"/>
      <c r="D209" s="71"/>
      <c r="E209" s="78"/>
    </row>
    <row r="210" spans="1:5" ht="21">
      <c r="A210" s="73"/>
      <c r="B210" s="77"/>
      <c r="C210" s="92"/>
      <c r="D210" s="93"/>
      <c r="E210" s="78"/>
    </row>
    <row r="211" spans="1:5" ht="17.25">
      <c r="A211" s="73"/>
      <c r="B211" s="75"/>
      <c r="C211" s="94"/>
      <c r="D211" s="79"/>
      <c r="E211" s="80"/>
    </row>
    <row r="212" spans="1:5" ht="17.25">
      <c r="A212" s="81"/>
      <c r="B212" s="12"/>
      <c r="C212" s="82"/>
      <c r="D212" s="12"/>
      <c r="E212" s="12"/>
    </row>
    <row r="213" spans="1:5">
      <c r="A213" s="12"/>
      <c r="B213" s="12"/>
      <c r="C213" s="12"/>
      <c r="D213" s="12"/>
      <c r="E213" s="12"/>
    </row>
    <row r="214" spans="1:5">
      <c r="A214" s="12"/>
      <c r="B214" s="12"/>
      <c r="C214" s="12"/>
      <c r="D214" s="12"/>
      <c r="E214" s="12"/>
    </row>
    <row r="216" spans="1:5">
      <c r="A216" s="12" t="s">
        <v>607</v>
      </c>
      <c r="B216" s="67">
        <v>37292.761192129597</v>
      </c>
      <c r="C216" s="12" t="s">
        <v>577</v>
      </c>
      <c r="D216" s="12" t="s">
        <v>603</v>
      </c>
      <c r="E216" s="12">
        <v>15</v>
      </c>
    </row>
    <row r="217" spans="1:5" ht="17.25">
      <c r="A217" s="68" t="s">
        <v>641</v>
      </c>
      <c r="B217" s="69" t="s">
        <v>642</v>
      </c>
      <c r="C217" s="70">
        <v>1</v>
      </c>
      <c r="D217" s="71" t="s">
        <v>610</v>
      </c>
      <c r="E217" s="68" t="s">
        <v>643</v>
      </c>
    </row>
    <row r="218" spans="1:5" ht="17.25">
      <c r="A218" s="73"/>
      <c r="B218" s="69"/>
      <c r="C218" s="70"/>
      <c r="D218" s="71"/>
      <c r="E218" s="68"/>
    </row>
    <row r="219" spans="1:5" ht="17.25">
      <c r="A219" s="89"/>
      <c r="B219" s="69"/>
      <c r="C219" s="70"/>
      <c r="D219" s="71"/>
      <c r="E219" s="68"/>
    </row>
    <row r="220" spans="1:5" ht="17.25">
      <c r="A220" s="90"/>
      <c r="B220" s="69"/>
      <c r="C220" s="70"/>
      <c r="D220" s="71"/>
      <c r="E220" s="68"/>
    </row>
    <row r="221" spans="1:5" ht="17.25">
      <c r="A221" s="90" t="s">
        <v>644</v>
      </c>
      <c r="B221" s="74"/>
      <c r="C221" s="91"/>
      <c r="D221" s="71"/>
      <c r="E221" s="68"/>
    </row>
    <row r="222" spans="1:5" ht="17.25">
      <c r="A222" s="90"/>
      <c r="B222" s="74"/>
      <c r="C222" s="91"/>
      <c r="D222" s="71"/>
      <c r="E222" s="68"/>
    </row>
    <row r="223" spans="1:5" ht="17.25">
      <c r="A223" s="90"/>
      <c r="B223" s="74"/>
      <c r="C223" s="91"/>
      <c r="D223" s="71"/>
      <c r="E223" s="76"/>
    </row>
    <row r="224" spans="1:5" ht="17.25">
      <c r="A224" s="73"/>
      <c r="B224" s="75"/>
      <c r="C224" s="91"/>
      <c r="D224" s="71"/>
      <c r="E224" s="78"/>
    </row>
    <row r="225" spans="1:5" ht="21">
      <c r="A225" s="73"/>
      <c r="B225" s="77"/>
      <c r="C225" s="92"/>
      <c r="D225" s="93"/>
      <c r="E225" s="78"/>
    </row>
    <row r="226" spans="1:5" ht="17.25">
      <c r="A226" s="73" t="s">
        <v>645</v>
      </c>
      <c r="B226" s="75"/>
      <c r="C226" s="94"/>
      <c r="D226" s="79"/>
      <c r="E226" s="80"/>
    </row>
    <row r="227" spans="1:5" ht="17.25">
      <c r="A227" s="81"/>
      <c r="B227" s="12"/>
      <c r="C227" s="82"/>
      <c r="D227" s="12"/>
      <c r="E227" s="12"/>
    </row>
    <row r="228" spans="1:5">
      <c r="A228" s="12"/>
      <c r="B228" s="12"/>
      <c r="C228" s="12"/>
      <c r="D228" s="12"/>
      <c r="E228" s="12"/>
    </row>
    <row r="229" spans="1:5">
      <c r="A229" s="12"/>
      <c r="B229" s="12"/>
      <c r="C229" s="12"/>
      <c r="D229" s="12"/>
      <c r="E229" s="12"/>
    </row>
    <row r="231" spans="1:5">
      <c r="A231" s="12" t="s">
        <v>590</v>
      </c>
      <c r="B231" s="67">
        <v>37299.595486111102</v>
      </c>
      <c r="C231" s="12" t="s">
        <v>577</v>
      </c>
      <c r="D231" s="12" t="s">
        <v>603</v>
      </c>
      <c r="E231" s="12">
        <v>16</v>
      </c>
    </row>
    <row r="232" spans="1:5" ht="17.25">
      <c r="A232" s="68" t="s">
        <v>592</v>
      </c>
      <c r="B232" s="69" t="s">
        <v>646</v>
      </c>
      <c r="C232" s="70">
        <v>6</v>
      </c>
      <c r="D232" s="71" t="s">
        <v>586</v>
      </c>
      <c r="E232" s="68"/>
    </row>
    <row r="233" spans="1:5" ht="17.25">
      <c r="A233" s="73"/>
      <c r="B233" s="69"/>
      <c r="C233" s="70"/>
      <c r="D233" s="71"/>
      <c r="E233" s="68"/>
    </row>
    <row r="234" spans="1:5" ht="17.25">
      <c r="A234" s="89"/>
      <c r="B234" s="69"/>
      <c r="C234" s="70"/>
      <c r="D234" s="71"/>
      <c r="E234" s="68"/>
    </row>
    <row r="235" spans="1:5" ht="17.25">
      <c r="A235" s="90"/>
      <c r="B235" s="69"/>
      <c r="C235" s="70"/>
      <c r="D235" s="71"/>
      <c r="E235" s="68"/>
    </row>
    <row r="236" spans="1:5" ht="17.25">
      <c r="A236" s="90"/>
      <c r="B236" s="74"/>
      <c r="C236" s="91"/>
      <c r="D236" s="71"/>
      <c r="E236" s="68"/>
    </row>
    <row r="237" spans="1:5" ht="17.25">
      <c r="A237" s="90"/>
      <c r="B237" s="74"/>
      <c r="C237" s="91"/>
      <c r="D237" s="71"/>
      <c r="E237" s="68"/>
    </row>
    <row r="238" spans="1:5" ht="17.25">
      <c r="A238" s="90"/>
      <c r="B238" s="74"/>
      <c r="C238" s="91"/>
      <c r="D238" s="71"/>
      <c r="E238" s="76"/>
    </row>
    <row r="239" spans="1:5" ht="17.25">
      <c r="A239" s="73"/>
      <c r="B239" s="75"/>
      <c r="C239" s="91"/>
      <c r="D239" s="71"/>
      <c r="E239" s="78"/>
    </row>
    <row r="240" spans="1:5" ht="21">
      <c r="A240" s="73"/>
      <c r="B240" s="77"/>
      <c r="C240" s="92"/>
      <c r="D240" s="93"/>
      <c r="E240" s="78"/>
    </row>
    <row r="241" spans="1:5" ht="17.25">
      <c r="A241" s="73"/>
      <c r="B241" s="75"/>
      <c r="C241" s="94"/>
      <c r="D241" s="79"/>
      <c r="E241" s="80"/>
    </row>
    <row r="242" spans="1:5" ht="17.25">
      <c r="A242" s="81"/>
      <c r="B242" s="12"/>
      <c r="C242" s="82"/>
      <c r="D242" s="12"/>
      <c r="E242" s="12"/>
    </row>
    <row r="243" spans="1:5">
      <c r="A243" s="12"/>
      <c r="B243" s="12"/>
      <c r="C243" s="12"/>
      <c r="D243" s="12"/>
      <c r="E243" s="12"/>
    </row>
    <row r="244" spans="1:5">
      <c r="A244" s="12"/>
      <c r="B244" s="12"/>
      <c r="C244" s="12"/>
      <c r="D244" s="12"/>
      <c r="E244" s="12"/>
    </row>
    <row r="246" spans="1:5">
      <c r="A246" s="12" t="s">
        <v>607</v>
      </c>
      <c r="B246" s="67">
        <v>37299.684826388897</v>
      </c>
      <c r="C246" s="12" t="s">
        <v>577</v>
      </c>
      <c r="D246" s="12" t="s">
        <v>603</v>
      </c>
      <c r="E246" s="12">
        <v>17</v>
      </c>
    </row>
    <row r="247" spans="1:5" ht="17.25">
      <c r="A247" s="68" t="s">
        <v>641</v>
      </c>
      <c r="B247" s="69" t="s">
        <v>642</v>
      </c>
      <c r="C247" s="70">
        <v>1</v>
      </c>
      <c r="D247" s="71" t="s">
        <v>610</v>
      </c>
      <c r="E247" s="68" t="s">
        <v>647</v>
      </c>
    </row>
    <row r="248" spans="1:5" ht="17.25">
      <c r="A248" s="73"/>
      <c r="B248" s="69"/>
      <c r="C248" s="70"/>
      <c r="D248" s="71"/>
      <c r="E248" s="68"/>
    </row>
    <row r="249" spans="1:5" ht="17.25">
      <c r="A249" s="89"/>
      <c r="B249" s="69"/>
      <c r="C249" s="70"/>
      <c r="D249" s="71"/>
      <c r="E249" s="68"/>
    </row>
    <row r="250" spans="1:5" ht="17.25">
      <c r="A250" s="90"/>
      <c r="B250" s="69"/>
      <c r="C250" s="70"/>
      <c r="D250" s="71"/>
      <c r="E250" s="68"/>
    </row>
    <row r="251" spans="1:5" ht="17.25">
      <c r="A251" s="90"/>
      <c r="B251" s="74"/>
      <c r="C251" s="91"/>
      <c r="D251" s="71"/>
      <c r="E251" s="68"/>
    </row>
    <row r="252" spans="1:5" ht="17.25">
      <c r="A252" s="90"/>
      <c r="B252" s="74"/>
      <c r="C252" s="91"/>
      <c r="D252" s="71"/>
      <c r="E252" s="68"/>
    </row>
    <row r="253" spans="1:5" ht="17.25">
      <c r="A253" s="90" t="s">
        <v>648</v>
      </c>
      <c r="B253" s="74"/>
      <c r="C253" s="91"/>
      <c r="D253" s="71"/>
      <c r="E253" s="76"/>
    </row>
    <row r="254" spans="1:5" ht="17.25">
      <c r="A254" s="73"/>
      <c r="B254" s="75"/>
      <c r="C254" s="91"/>
      <c r="D254" s="71"/>
      <c r="E254" s="78"/>
    </row>
    <row r="255" spans="1:5" ht="21">
      <c r="A255" s="73"/>
      <c r="B255" s="77"/>
      <c r="C255" s="92"/>
      <c r="D255" s="93"/>
      <c r="E255" s="78"/>
    </row>
    <row r="256" spans="1:5" ht="17.25">
      <c r="A256" s="73" t="s">
        <v>649</v>
      </c>
      <c r="B256" s="75"/>
      <c r="C256" s="94"/>
      <c r="D256" s="79"/>
      <c r="E256" s="80"/>
    </row>
    <row r="257" spans="1:5" ht="17.25">
      <c r="A257" s="81"/>
      <c r="B257" s="12"/>
      <c r="C257" s="82"/>
      <c r="D257" s="12"/>
      <c r="E257" s="12"/>
    </row>
    <row r="258" spans="1:5">
      <c r="A258" s="12"/>
      <c r="B258" s="12"/>
      <c r="C258" s="12"/>
      <c r="D258" s="12"/>
      <c r="E258" s="12"/>
    </row>
    <row r="259" spans="1:5">
      <c r="A259" s="12"/>
      <c r="B259" s="12"/>
      <c r="C259" s="12"/>
      <c r="D259" s="12"/>
      <c r="E259" s="12"/>
    </row>
    <row r="261" spans="1:5">
      <c r="A261" s="12" t="s">
        <v>602</v>
      </c>
      <c r="B261" s="67">
        <v>37305.605092592603</v>
      </c>
      <c r="C261" s="12" t="s">
        <v>577</v>
      </c>
      <c r="D261" s="12" t="s">
        <v>603</v>
      </c>
      <c r="E261" s="12">
        <v>18</v>
      </c>
    </row>
    <row r="262" spans="1:5" ht="17.25">
      <c r="A262" s="68" t="s">
        <v>650</v>
      </c>
      <c r="B262" s="69"/>
      <c r="C262" s="70"/>
      <c r="D262" s="71"/>
      <c r="E262" s="68"/>
    </row>
    <row r="263" spans="1:5" ht="17.25">
      <c r="A263" s="73" t="s">
        <v>651</v>
      </c>
      <c r="B263" s="69"/>
      <c r="C263" s="70">
        <v>30</v>
      </c>
      <c r="D263" s="71" t="s">
        <v>606</v>
      </c>
      <c r="E263" s="68"/>
    </row>
    <row r="264" spans="1:5" ht="17.25">
      <c r="A264" s="73" t="s">
        <v>652</v>
      </c>
      <c r="B264" s="69"/>
      <c r="C264" s="70">
        <v>15</v>
      </c>
      <c r="D264" s="71" t="s">
        <v>606</v>
      </c>
      <c r="E264" s="68"/>
    </row>
    <row r="265" spans="1:5" ht="17.25">
      <c r="A265" s="90"/>
      <c r="B265" s="69"/>
      <c r="C265" s="70"/>
      <c r="D265" s="71"/>
      <c r="E265" s="68"/>
    </row>
    <row r="266" spans="1:5" ht="17.25">
      <c r="A266" s="90" t="s">
        <v>653</v>
      </c>
      <c r="B266" s="74"/>
      <c r="C266" s="91">
        <v>40</v>
      </c>
      <c r="D266" s="71" t="s">
        <v>606</v>
      </c>
      <c r="E266" s="68"/>
    </row>
    <row r="267" spans="1:5" ht="17.25">
      <c r="A267" s="90" t="s">
        <v>653</v>
      </c>
      <c r="B267" s="74"/>
      <c r="C267" s="91">
        <v>20</v>
      </c>
      <c r="D267" s="71" t="s">
        <v>606</v>
      </c>
      <c r="E267" s="68"/>
    </row>
    <row r="268" spans="1:5" ht="17.25">
      <c r="A268" s="90"/>
      <c r="B268" s="74"/>
      <c r="C268" s="91"/>
      <c r="D268" s="71"/>
      <c r="E268" s="76"/>
    </row>
    <row r="269" spans="1:5" ht="17.25">
      <c r="A269" s="73"/>
      <c r="B269" s="75"/>
      <c r="C269" s="91"/>
      <c r="D269" s="71"/>
      <c r="E269" s="78"/>
    </row>
    <row r="270" spans="1:5" ht="21">
      <c r="A270" s="73"/>
      <c r="B270" s="77"/>
      <c r="C270" s="92"/>
      <c r="D270" s="93"/>
      <c r="E270" s="78"/>
    </row>
    <row r="271" spans="1:5" ht="17.25">
      <c r="A271" s="73" t="s">
        <v>654</v>
      </c>
      <c r="B271" s="75"/>
      <c r="C271" s="94"/>
      <c r="D271" s="79"/>
      <c r="E271" s="80"/>
    </row>
    <row r="272" spans="1:5" ht="17.25">
      <c r="A272" s="81"/>
      <c r="B272" s="12"/>
      <c r="C272" s="82"/>
      <c r="D272" s="12"/>
      <c r="E272" s="12"/>
    </row>
    <row r="273" spans="1:5">
      <c r="A273" s="12"/>
      <c r="B273" s="12"/>
      <c r="C273" s="12"/>
      <c r="D273" s="12"/>
      <c r="E273" s="12"/>
    </row>
    <row r="274" spans="1:5">
      <c r="A274" s="12"/>
      <c r="B274" s="12"/>
      <c r="C274" s="12"/>
      <c r="D274" s="12"/>
      <c r="E274" s="12"/>
    </row>
    <row r="276" spans="1:5">
      <c r="A276" s="12" t="s">
        <v>590</v>
      </c>
      <c r="B276" s="67">
        <v>37306.433136574102</v>
      </c>
      <c r="C276" s="12" t="s">
        <v>577</v>
      </c>
      <c r="D276" s="12" t="s">
        <v>603</v>
      </c>
      <c r="E276" s="12">
        <v>19</v>
      </c>
    </row>
    <row r="277" spans="1:5" ht="17.25">
      <c r="A277" s="68" t="s">
        <v>615</v>
      </c>
      <c r="B277" s="69" t="s">
        <v>599</v>
      </c>
      <c r="C277" s="70">
        <v>10</v>
      </c>
      <c r="D277" s="71" t="s">
        <v>586</v>
      </c>
      <c r="E277" s="68"/>
    </row>
    <row r="278" spans="1:5" ht="17.25">
      <c r="A278" s="73" t="s">
        <v>615</v>
      </c>
      <c r="B278" s="69" t="s">
        <v>616</v>
      </c>
      <c r="C278" s="70">
        <v>10</v>
      </c>
      <c r="D278" s="71" t="s">
        <v>586</v>
      </c>
      <c r="E278" s="68"/>
    </row>
    <row r="279" spans="1:5" ht="17.25">
      <c r="A279" s="73" t="s">
        <v>592</v>
      </c>
      <c r="B279" s="69" t="s">
        <v>599</v>
      </c>
      <c r="C279" s="70">
        <v>6</v>
      </c>
      <c r="D279" s="71" t="s">
        <v>586</v>
      </c>
      <c r="E279" s="68"/>
    </row>
    <row r="280" spans="1:5" ht="17.25">
      <c r="A280" s="68"/>
      <c r="B280" s="69"/>
      <c r="C280" s="70"/>
      <c r="D280" s="71"/>
      <c r="E280" s="68"/>
    </row>
    <row r="281" spans="1:5" ht="17.25">
      <c r="A281" s="90"/>
      <c r="B281" s="74"/>
      <c r="C281" s="91"/>
      <c r="D281" s="71"/>
      <c r="E281" s="68"/>
    </row>
    <row r="282" spans="1:5" ht="17.25">
      <c r="A282" s="90"/>
      <c r="B282" s="74"/>
      <c r="C282" s="91"/>
      <c r="D282" s="71"/>
      <c r="E282" s="68"/>
    </row>
    <row r="283" spans="1:5" ht="17.25">
      <c r="A283" s="90"/>
      <c r="B283" s="74"/>
      <c r="C283" s="91"/>
      <c r="D283" s="71"/>
      <c r="E283" s="76"/>
    </row>
    <row r="284" spans="1:5" ht="17.25">
      <c r="A284" s="73" t="s">
        <v>655</v>
      </c>
      <c r="B284" s="75"/>
      <c r="C284" s="91"/>
      <c r="D284" s="71"/>
      <c r="E284" s="78"/>
    </row>
    <row r="285" spans="1:5" ht="21">
      <c r="A285" s="73"/>
      <c r="B285" s="77"/>
      <c r="C285" s="92"/>
      <c r="D285" s="93"/>
      <c r="E285" s="78"/>
    </row>
    <row r="286" spans="1:5" ht="17.25">
      <c r="A286" s="73"/>
      <c r="B286" s="75"/>
      <c r="C286" s="94"/>
      <c r="D286" s="79"/>
      <c r="E286" s="80"/>
    </row>
    <row r="287" spans="1:5" ht="17.25">
      <c r="A287" s="81"/>
      <c r="B287" s="12"/>
      <c r="C287" s="82"/>
      <c r="D287" s="12"/>
      <c r="E287" s="12"/>
    </row>
    <row r="288" spans="1:5">
      <c r="A288" s="12"/>
      <c r="B288" s="12"/>
      <c r="C288" s="12"/>
      <c r="D288" s="12"/>
      <c r="E288" s="12"/>
    </row>
    <row r="289" spans="1:5">
      <c r="A289" s="12"/>
      <c r="B289" s="12"/>
      <c r="C289" s="12"/>
      <c r="D289" s="12"/>
      <c r="E289" s="12"/>
    </row>
    <row r="291" spans="1:5">
      <c r="A291" s="12" t="s">
        <v>630</v>
      </c>
      <c r="B291" s="67">
        <v>37306.451400462996</v>
      </c>
      <c r="C291" s="12" t="s">
        <v>577</v>
      </c>
      <c r="D291" s="12" t="s">
        <v>603</v>
      </c>
      <c r="E291" s="12">
        <v>20</v>
      </c>
    </row>
    <row r="292" spans="1:5" ht="17.25">
      <c r="A292" s="68" t="s">
        <v>656</v>
      </c>
      <c r="B292" s="69" t="s">
        <v>657</v>
      </c>
      <c r="C292" s="70">
        <v>300</v>
      </c>
      <c r="D292" s="71" t="s">
        <v>606</v>
      </c>
      <c r="E292" s="68"/>
    </row>
    <row r="293" spans="1:5" ht="17.25">
      <c r="A293" s="73"/>
      <c r="B293" s="69"/>
      <c r="C293" s="70"/>
      <c r="D293" s="71"/>
      <c r="E293" s="68"/>
    </row>
    <row r="294" spans="1:5" ht="17.25">
      <c r="A294" s="73" t="s">
        <v>658</v>
      </c>
      <c r="B294" s="69" t="s">
        <v>659</v>
      </c>
      <c r="C294" s="70"/>
      <c r="D294" s="71"/>
      <c r="E294" s="68"/>
    </row>
    <row r="295" spans="1:5" ht="17.25">
      <c r="A295" s="73" t="s">
        <v>660</v>
      </c>
      <c r="B295" s="69"/>
      <c r="C295" s="70">
        <v>3</v>
      </c>
      <c r="D295" s="71" t="s">
        <v>610</v>
      </c>
      <c r="E295" s="68"/>
    </row>
    <row r="296" spans="1:5" ht="17.25">
      <c r="A296" s="90"/>
      <c r="B296" s="74"/>
      <c r="C296" s="91"/>
      <c r="D296" s="71"/>
      <c r="E296" s="68"/>
    </row>
    <row r="297" spans="1:5" ht="17.25">
      <c r="A297" s="90" t="s">
        <v>613</v>
      </c>
      <c r="B297" s="74"/>
      <c r="C297" s="91"/>
      <c r="D297" s="71"/>
      <c r="E297" s="68"/>
    </row>
    <row r="298" spans="1:5" ht="17.25">
      <c r="A298" s="90"/>
      <c r="B298" s="74"/>
      <c r="C298" s="91"/>
      <c r="D298" s="71"/>
      <c r="E298" s="76"/>
    </row>
    <row r="299" spans="1:5" ht="17.25">
      <c r="A299" s="73"/>
      <c r="B299" s="75"/>
      <c r="C299" s="91"/>
      <c r="D299" s="71"/>
      <c r="E299" s="78"/>
    </row>
    <row r="300" spans="1:5" ht="21">
      <c r="A300" s="73"/>
      <c r="B300" s="77"/>
      <c r="C300" s="92"/>
      <c r="D300" s="93"/>
      <c r="E300" s="78"/>
    </row>
    <row r="301" spans="1:5" ht="17.25">
      <c r="A301" s="73" t="s">
        <v>661</v>
      </c>
      <c r="B301" s="75"/>
      <c r="C301" s="94"/>
      <c r="D301" s="79"/>
      <c r="E301" s="80"/>
    </row>
    <row r="302" spans="1:5" ht="17.25">
      <c r="A302" s="81"/>
      <c r="B302" s="12"/>
      <c r="C302" s="82"/>
      <c r="D302" s="12"/>
      <c r="E302" s="12"/>
    </row>
    <row r="303" spans="1:5">
      <c r="A303" s="12"/>
      <c r="B303" s="12"/>
      <c r="C303" s="12"/>
      <c r="D303" s="12"/>
      <c r="E303" s="12"/>
    </row>
    <row r="304" spans="1:5">
      <c r="A304" s="12"/>
      <c r="B304" s="12"/>
      <c r="C304" s="12"/>
      <c r="D304" s="12"/>
      <c r="E304" s="12"/>
    </row>
    <row r="306" spans="1:5">
      <c r="A306" s="12" t="s">
        <v>662</v>
      </c>
      <c r="B306" s="67">
        <v>37306.6265740741</v>
      </c>
      <c r="C306" s="12" t="s">
        <v>577</v>
      </c>
      <c r="D306" s="12" t="s">
        <v>663</v>
      </c>
      <c r="E306" s="12">
        <v>21</v>
      </c>
    </row>
    <row r="307" spans="1:5" ht="17.25">
      <c r="A307" s="68" t="s">
        <v>664</v>
      </c>
      <c r="B307" s="69" t="s">
        <v>665</v>
      </c>
      <c r="C307" s="70">
        <v>3</v>
      </c>
      <c r="D307" s="71" t="s">
        <v>666</v>
      </c>
      <c r="E307" s="68"/>
    </row>
    <row r="308" spans="1:5" ht="17.25">
      <c r="A308" s="73"/>
      <c r="B308" s="69"/>
      <c r="C308" s="70"/>
      <c r="D308" s="71"/>
      <c r="E308" s="68"/>
    </row>
    <row r="309" spans="1:5" ht="17.25">
      <c r="A309" s="73"/>
      <c r="B309" s="69"/>
      <c r="C309" s="70"/>
      <c r="D309" s="71"/>
      <c r="E309" s="68"/>
    </row>
    <row r="310" spans="1:5" ht="17.25">
      <c r="A310" s="73"/>
      <c r="B310" s="69"/>
      <c r="C310" s="70"/>
      <c r="D310" s="71"/>
      <c r="E310" s="68"/>
    </row>
    <row r="311" spans="1:5" ht="17.25">
      <c r="A311" s="90"/>
      <c r="B311" s="74"/>
      <c r="C311" s="91"/>
      <c r="D311" s="71"/>
      <c r="E311" s="68"/>
    </row>
    <row r="312" spans="1:5" ht="17.25">
      <c r="A312" s="90"/>
      <c r="B312" s="74"/>
      <c r="C312" s="91"/>
      <c r="D312" s="71"/>
      <c r="E312" s="68"/>
    </row>
    <row r="313" spans="1:5" ht="17.25">
      <c r="A313" s="90"/>
      <c r="B313" s="74"/>
      <c r="C313" s="91"/>
      <c r="D313" s="71"/>
      <c r="E313" s="76"/>
    </row>
    <row r="314" spans="1:5" ht="17.25">
      <c r="A314" s="73"/>
      <c r="B314" s="75"/>
      <c r="C314" s="91"/>
      <c r="D314" s="71"/>
      <c r="E314" s="78"/>
    </row>
    <row r="315" spans="1:5" ht="21">
      <c r="A315" s="73"/>
      <c r="B315" s="77"/>
      <c r="C315" s="92"/>
      <c r="D315" s="93"/>
      <c r="E315" s="78"/>
    </row>
    <row r="316" spans="1:5" ht="17.25">
      <c r="A316" s="73"/>
      <c r="B316" s="75"/>
      <c r="C316" s="94"/>
      <c r="D316" s="79"/>
      <c r="E316" s="80"/>
    </row>
    <row r="317" spans="1:5" ht="17.25">
      <c r="A317" s="81"/>
      <c r="B317" s="12"/>
      <c r="C317" s="82"/>
      <c r="D317" s="12"/>
      <c r="E317" s="12"/>
    </row>
    <row r="318" spans="1:5">
      <c r="A318" s="12"/>
      <c r="B318" s="12"/>
      <c r="C318" s="12"/>
      <c r="D318" s="12"/>
      <c r="E318" s="12"/>
    </row>
    <row r="319" spans="1:5">
      <c r="A319" s="12"/>
      <c r="B319" s="12"/>
      <c r="C319" s="12"/>
      <c r="D319" s="12"/>
      <c r="E319" s="12"/>
    </row>
    <row r="321" spans="1:5">
      <c r="A321" s="12" t="s">
        <v>590</v>
      </c>
      <c r="B321" s="67">
        <v>37308.765844907401</v>
      </c>
      <c r="C321" s="12" t="s">
        <v>577</v>
      </c>
      <c r="D321" s="12" t="s">
        <v>603</v>
      </c>
      <c r="E321" s="12">
        <v>22</v>
      </c>
    </row>
    <row r="322" spans="1:5" ht="17.25">
      <c r="A322" s="68" t="s">
        <v>667</v>
      </c>
      <c r="B322" s="69" t="s">
        <v>668</v>
      </c>
      <c r="C322" s="70">
        <v>10</v>
      </c>
      <c r="D322" s="71" t="s">
        <v>586</v>
      </c>
      <c r="E322" s="68"/>
    </row>
    <row r="323" spans="1:5" ht="17.25">
      <c r="A323" s="73"/>
      <c r="B323" s="69"/>
      <c r="C323" s="70"/>
      <c r="D323" s="71"/>
      <c r="E323" s="68"/>
    </row>
    <row r="324" spans="1:5" ht="17.25">
      <c r="A324" s="73"/>
      <c r="B324" s="69"/>
      <c r="C324" s="70"/>
      <c r="D324" s="71"/>
      <c r="E324" s="68"/>
    </row>
    <row r="325" spans="1:5" ht="17.25">
      <c r="A325" s="73"/>
      <c r="B325" s="69"/>
      <c r="C325" s="70"/>
      <c r="D325" s="71"/>
      <c r="E325" s="68"/>
    </row>
    <row r="326" spans="1:5" ht="17.25">
      <c r="A326" s="90"/>
      <c r="B326" s="74"/>
      <c r="C326" s="91"/>
      <c r="D326" s="71"/>
      <c r="E326" s="68"/>
    </row>
    <row r="327" spans="1:5" ht="17.25">
      <c r="A327" s="90"/>
      <c r="B327" s="74"/>
      <c r="C327" s="91"/>
      <c r="D327" s="71"/>
      <c r="E327" s="68"/>
    </row>
    <row r="328" spans="1:5" ht="17.25">
      <c r="A328" s="90"/>
      <c r="B328" s="74"/>
      <c r="C328" s="91"/>
      <c r="D328" s="71"/>
      <c r="E328" s="76"/>
    </row>
    <row r="329" spans="1:5" ht="17.25">
      <c r="A329" s="73"/>
      <c r="B329" s="75"/>
      <c r="C329" s="91"/>
      <c r="D329" s="71"/>
      <c r="E329" s="78"/>
    </row>
    <row r="330" spans="1:5" ht="21">
      <c r="A330" s="73" t="s">
        <v>669</v>
      </c>
      <c r="B330" s="77"/>
      <c r="C330" s="92"/>
      <c r="D330" s="93"/>
      <c r="E330" s="78"/>
    </row>
    <row r="331" spans="1:5" ht="17.25">
      <c r="A331" s="73"/>
      <c r="B331" s="75"/>
      <c r="C331" s="94"/>
      <c r="D331" s="79"/>
      <c r="E331" s="80"/>
    </row>
    <row r="332" spans="1:5" ht="17.25">
      <c r="A332" s="81"/>
      <c r="B332" s="12"/>
      <c r="C332" s="82"/>
      <c r="D332" s="12"/>
      <c r="E332" s="12"/>
    </row>
    <row r="333" spans="1:5">
      <c r="A333" s="12"/>
      <c r="B333" s="12"/>
      <c r="C333" s="12"/>
      <c r="D333" s="12"/>
      <c r="E333" s="12"/>
    </row>
    <row r="334" spans="1:5">
      <c r="A334" s="12"/>
      <c r="B334" s="12"/>
      <c r="C334" s="12"/>
      <c r="D334" s="12"/>
      <c r="E334" s="12"/>
    </row>
    <row r="336" spans="1:5">
      <c r="A336" s="12" t="s">
        <v>607</v>
      </c>
      <c r="B336" s="67">
        <v>37313.490555555603</v>
      </c>
      <c r="C336" s="12" t="s">
        <v>577</v>
      </c>
      <c r="D336" s="12" t="s">
        <v>603</v>
      </c>
      <c r="E336" s="12">
        <v>23</v>
      </c>
    </row>
    <row r="337" spans="1:5" ht="17.25">
      <c r="A337" s="68" t="s">
        <v>627</v>
      </c>
      <c r="B337" s="69" t="s">
        <v>642</v>
      </c>
      <c r="C337" s="70">
        <v>2</v>
      </c>
      <c r="D337" s="71" t="s">
        <v>586</v>
      </c>
      <c r="E337" s="68"/>
    </row>
    <row r="338" spans="1:5" ht="17.25">
      <c r="A338" s="73"/>
      <c r="B338" s="69"/>
      <c r="C338" s="70"/>
      <c r="D338" s="71"/>
      <c r="E338" s="68"/>
    </row>
    <row r="339" spans="1:5" ht="17.25">
      <c r="A339" s="73"/>
      <c r="B339" s="69"/>
      <c r="C339" s="70"/>
      <c r="D339" s="71"/>
      <c r="E339" s="68"/>
    </row>
    <row r="340" spans="1:5" ht="17.25">
      <c r="A340" s="73"/>
      <c r="B340" s="69"/>
      <c r="C340" s="70"/>
      <c r="D340" s="71"/>
      <c r="E340" s="68"/>
    </row>
    <row r="341" spans="1:5" ht="17.25">
      <c r="A341" s="90"/>
      <c r="B341" s="74"/>
      <c r="C341" s="91"/>
      <c r="D341" s="71"/>
      <c r="E341" s="68"/>
    </row>
    <row r="342" spans="1:5" ht="17.25">
      <c r="A342" s="90" t="s">
        <v>649</v>
      </c>
      <c r="B342" s="74"/>
      <c r="C342" s="91"/>
      <c r="D342" s="71"/>
      <c r="E342" s="68"/>
    </row>
    <row r="343" spans="1:5" ht="17.25">
      <c r="A343" s="90"/>
      <c r="B343" s="74"/>
      <c r="C343" s="91"/>
      <c r="D343" s="71"/>
      <c r="E343" s="76"/>
    </row>
    <row r="344" spans="1:5" ht="17.25">
      <c r="A344" s="73"/>
      <c r="B344" s="75"/>
      <c r="C344" s="91"/>
      <c r="D344" s="71"/>
      <c r="E344" s="78"/>
    </row>
    <row r="345" spans="1:5" ht="21">
      <c r="A345" s="73"/>
      <c r="B345" s="77"/>
      <c r="C345" s="92"/>
      <c r="D345" s="93"/>
      <c r="E345" s="78"/>
    </row>
    <row r="346" spans="1:5" ht="17.25">
      <c r="A346" s="73"/>
      <c r="B346" s="75"/>
      <c r="C346" s="94"/>
      <c r="D346" s="79"/>
      <c r="E346" s="80"/>
    </row>
    <row r="347" spans="1:5" ht="17.25">
      <c r="A347" s="81"/>
      <c r="B347" s="12"/>
      <c r="C347" s="82"/>
      <c r="D347" s="12"/>
      <c r="E347" s="12"/>
    </row>
    <row r="348" spans="1:5">
      <c r="A348" s="12"/>
      <c r="B348" s="12"/>
      <c r="C348" s="12"/>
      <c r="D348" s="12"/>
      <c r="E348" s="12"/>
    </row>
    <row r="349" spans="1:5">
      <c r="A349" s="12"/>
      <c r="B349" s="12"/>
      <c r="C349" s="12"/>
      <c r="D349" s="12"/>
      <c r="E349" s="12"/>
    </row>
    <row r="351" spans="1:5">
      <c r="A351" s="12" t="s">
        <v>602</v>
      </c>
      <c r="B351" s="67">
        <v>37315.6422916667</v>
      </c>
      <c r="C351" s="12" t="s">
        <v>577</v>
      </c>
      <c r="D351" s="12" t="s">
        <v>603</v>
      </c>
      <c r="E351" s="12">
        <v>24</v>
      </c>
    </row>
    <row r="352" spans="1:5" ht="17.25">
      <c r="A352" s="68" t="s">
        <v>604</v>
      </c>
      <c r="B352" s="69"/>
      <c r="C352" s="70"/>
      <c r="D352" s="71"/>
      <c r="E352" s="68"/>
    </row>
    <row r="353" spans="1:5" ht="17.25">
      <c r="A353" s="73" t="s">
        <v>670</v>
      </c>
      <c r="B353" s="69"/>
      <c r="C353" s="70">
        <v>20</v>
      </c>
      <c r="D353" s="71" t="s">
        <v>606</v>
      </c>
      <c r="E353" s="68"/>
    </row>
    <row r="354" spans="1:5" ht="17.25">
      <c r="A354" s="73"/>
      <c r="B354" s="69"/>
      <c r="C354" s="70"/>
      <c r="D354" s="71"/>
      <c r="E354" s="68"/>
    </row>
    <row r="355" spans="1:5" ht="17.25">
      <c r="A355" s="73"/>
      <c r="B355" s="69"/>
      <c r="C355" s="70"/>
      <c r="D355" s="71"/>
      <c r="E355" s="68"/>
    </row>
    <row r="356" spans="1:5" ht="17.25">
      <c r="A356" s="90"/>
      <c r="B356" s="74"/>
      <c r="C356" s="91"/>
      <c r="D356" s="71"/>
      <c r="E356" s="68"/>
    </row>
    <row r="357" spans="1:5" ht="17.25">
      <c r="A357" s="90"/>
      <c r="B357" s="74"/>
      <c r="C357" s="91"/>
      <c r="D357" s="71"/>
      <c r="E357" s="68"/>
    </row>
    <row r="358" spans="1:5" ht="17.25">
      <c r="A358" s="90"/>
      <c r="B358" s="74"/>
      <c r="C358" s="91"/>
      <c r="D358" s="71"/>
      <c r="E358" s="76"/>
    </row>
    <row r="359" spans="1:5" ht="17.25">
      <c r="A359" s="73"/>
      <c r="B359" s="75"/>
      <c r="C359" s="91"/>
      <c r="D359" s="71"/>
      <c r="E359" s="78"/>
    </row>
    <row r="360" spans="1:5" ht="21">
      <c r="A360" s="73"/>
      <c r="B360" s="77"/>
      <c r="C360" s="92"/>
      <c r="D360" s="93"/>
      <c r="E360" s="78"/>
    </row>
    <row r="361" spans="1:5" ht="17.25">
      <c r="A361" s="73"/>
      <c r="B361" s="75"/>
      <c r="C361" s="94"/>
      <c r="D361" s="79"/>
      <c r="E361" s="80"/>
    </row>
    <row r="362" spans="1:5" ht="17.25">
      <c r="A362" s="81"/>
      <c r="B362" s="12"/>
      <c r="C362" s="82"/>
      <c r="D362" s="12"/>
      <c r="E362" s="12"/>
    </row>
    <row r="363" spans="1:5">
      <c r="A363" s="12"/>
      <c r="B363" s="12"/>
      <c r="C363" s="12"/>
      <c r="D363" s="12"/>
      <c r="E363" s="12"/>
    </row>
    <row r="364" spans="1:5">
      <c r="A364" s="12"/>
      <c r="B364" s="12"/>
      <c r="C364" s="12"/>
      <c r="D364" s="12"/>
      <c r="E364" s="12"/>
    </row>
    <row r="366" spans="1:5">
      <c r="A366" s="12" t="s">
        <v>590</v>
      </c>
      <c r="B366" s="67">
        <v>37315.643344907403</v>
      </c>
      <c r="C366" s="12" t="s">
        <v>577</v>
      </c>
      <c r="D366" s="12" t="s">
        <v>603</v>
      </c>
      <c r="E366" s="12">
        <v>25</v>
      </c>
    </row>
    <row r="367" spans="1:5" ht="17.25">
      <c r="A367" s="68" t="s">
        <v>592</v>
      </c>
      <c r="B367" s="69" t="s">
        <v>616</v>
      </c>
      <c r="C367" s="70">
        <v>9</v>
      </c>
      <c r="D367" s="71" t="s">
        <v>586</v>
      </c>
      <c r="E367" s="68"/>
    </row>
    <row r="368" spans="1:5" ht="17.25">
      <c r="A368" s="73"/>
      <c r="B368" s="69"/>
      <c r="C368" s="70"/>
      <c r="D368" s="71"/>
      <c r="E368" s="68"/>
    </row>
    <row r="369" spans="1:5" ht="17.25">
      <c r="A369" s="73"/>
      <c r="B369" s="69"/>
      <c r="C369" s="70"/>
      <c r="D369" s="71"/>
      <c r="E369" s="68"/>
    </row>
    <row r="370" spans="1:5" ht="17.25">
      <c r="A370" s="73"/>
      <c r="B370" s="69"/>
      <c r="C370" s="70"/>
      <c r="D370" s="71"/>
      <c r="E370" s="68"/>
    </row>
    <row r="371" spans="1:5" ht="17.25">
      <c r="A371" s="90"/>
      <c r="B371" s="74"/>
      <c r="C371" s="91"/>
      <c r="D371" s="71"/>
      <c r="E371" s="68"/>
    </row>
    <row r="372" spans="1:5" ht="17.25">
      <c r="A372" s="90"/>
      <c r="B372" s="74"/>
      <c r="C372" s="91"/>
      <c r="D372" s="71"/>
      <c r="E372" s="68"/>
    </row>
    <row r="373" spans="1:5" ht="17.25">
      <c r="A373" s="90"/>
      <c r="B373" s="74"/>
      <c r="C373" s="91"/>
      <c r="D373" s="71"/>
      <c r="E373" s="76"/>
    </row>
    <row r="374" spans="1:5" ht="17.25">
      <c r="A374" s="73" t="s">
        <v>649</v>
      </c>
      <c r="B374" s="75"/>
      <c r="C374" s="91"/>
      <c r="D374" s="71"/>
      <c r="E374" s="78"/>
    </row>
    <row r="375" spans="1:5" ht="21">
      <c r="A375" s="73"/>
      <c r="B375" s="77"/>
      <c r="C375" s="92"/>
      <c r="D375" s="93"/>
      <c r="E375" s="78"/>
    </row>
    <row r="376" spans="1:5" ht="17.25">
      <c r="A376" s="73"/>
      <c r="B376" s="75"/>
      <c r="C376" s="94"/>
      <c r="D376" s="79"/>
      <c r="E376" s="80"/>
    </row>
    <row r="377" spans="1:5" ht="17.25">
      <c r="A377" s="81"/>
      <c r="B377" s="12"/>
      <c r="C377" s="82"/>
      <c r="D377" s="12"/>
      <c r="E377" s="12"/>
    </row>
    <row r="378" spans="1:5">
      <c r="A378" s="12"/>
      <c r="B378" s="12"/>
      <c r="C378" s="12"/>
      <c r="D378" s="12"/>
      <c r="E378" s="12"/>
    </row>
    <row r="379" spans="1:5">
      <c r="A379" s="12"/>
      <c r="B379" s="12"/>
      <c r="C379" s="12"/>
      <c r="D379" s="12"/>
      <c r="E379" s="12"/>
    </row>
    <row r="381" spans="1:5">
      <c r="A381" s="12" t="s">
        <v>590</v>
      </c>
      <c r="B381" s="67">
        <v>37316.787870370397</v>
      </c>
      <c r="C381" s="12" t="s">
        <v>577</v>
      </c>
      <c r="D381" s="12" t="s">
        <v>603</v>
      </c>
      <c r="E381" s="12">
        <v>26</v>
      </c>
    </row>
    <row r="382" spans="1:5" ht="17.25">
      <c r="A382" s="68" t="s">
        <v>671</v>
      </c>
      <c r="B382" s="69" t="s">
        <v>624</v>
      </c>
      <c r="C382" s="70">
        <v>1</v>
      </c>
      <c r="D382" s="71" t="s">
        <v>586</v>
      </c>
      <c r="E382" s="72" t="s">
        <v>672</v>
      </c>
    </row>
    <row r="383" spans="1:5" ht="17.25">
      <c r="A383" s="73"/>
      <c r="B383" s="69"/>
      <c r="C383" s="70"/>
      <c r="D383" s="71"/>
      <c r="E383" s="68"/>
    </row>
    <row r="384" spans="1:5" ht="17.25">
      <c r="A384" s="73"/>
      <c r="B384" s="69"/>
      <c r="C384" s="70"/>
      <c r="D384" s="71"/>
      <c r="E384" s="68"/>
    </row>
    <row r="385" spans="1:5" ht="17.25">
      <c r="A385" s="73"/>
      <c r="B385" s="69"/>
      <c r="C385" s="70"/>
      <c r="D385" s="71"/>
      <c r="E385" s="68"/>
    </row>
    <row r="386" spans="1:5" ht="17.25">
      <c r="A386" s="90" t="s">
        <v>673</v>
      </c>
      <c r="B386" s="74"/>
      <c r="C386" s="91"/>
      <c r="D386" s="71"/>
      <c r="E386" s="68"/>
    </row>
    <row r="387" spans="1:5" ht="17.25">
      <c r="A387" s="90"/>
      <c r="B387" s="74"/>
      <c r="C387" s="91"/>
      <c r="D387" s="71"/>
      <c r="E387" s="68"/>
    </row>
    <row r="388" spans="1:5" ht="17.25">
      <c r="A388" s="90"/>
      <c r="B388" s="74"/>
      <c r="C388" s="91"/>
      <c r="D388" s="71"/>
      <c r="E388" s="76"/>
    </row>
    <row r="389" spans="1:5" ht="17.25">
      <c r="A389" s="73"/>
      <c r="B389" s="75"/>
      <c r="C389" s="91"/>
      <c r="D389" s="71"/>
      <c r="E389" s="78"/>
    </row>
    <row r="390" spans="1:5" ht="21">
      <c r="A390" s="73" t="s">
        <v>669</v>
      </c>
      <c r="B390" s="77"/>
      <c r="C390" s="92"/>
      <c r="D390" s="93"/>
      <c r="E390" s="78"/>
    </row>
    <row r="391" spans="1:5" ht="17.25">
      <c r="A391" s="73"/>
      <c r="B391" s="75"/>
      <c r="C391" s="94"/>
      <c r="D391" s="79"/>
      <c r="E391" s="80"/>
    </row>
    <row r="392" spans="1:5" ht="17.25">
      <c r="A392" s="81"/>
      <c r="B392" s="12"/>
      <c r="C392" s="82"/>
      <c r="D392" s="12"/>
      <c r="E392" s="12"/>
    </row>
    <row r="393" spans="1:5">
      <c r="A393" s="12"/>
      <c r="B393" s="12"/>
      <c r="C393" s="12"/>
      <c r="D393" s="12"/>
      <c r="E393" s="12"/>
    </row>
    <row r="394" spans="1:5">
      <c r="A394" s="12"/>
      <c r="B394" s="12"/>
      <c r="C394" s="12"/>
      <c r="D394" s="12"/>
      <c r="E394" s="12"/>
    </row>
    <row r="396" spans="1:5">
      <c r="A396" s="12" t="s">
        <v>674</v>
      </c>
      <c r="B396" s="67">
        <v>37319.5378935185</v>
      </c>
      <c r="C396" s="12" t="s">
        <v>577</v>
      </c>
      <c r="D396" s="12" t="s">
        <v>603</v>
      </c>
      <c r="E396" s="12">
        <v>27</v>
      </c>
    </row>
    <row r="397" spans="1:5" ht="17.25">
      <c r="A397" s="68" t="s">
        <v>675</v>
      </c>
      <c r="B397" s="202" t="s">
        <v>676</v>
      </c>
      <c r="C397" s="70">
        <v>400</v>
      </c>
      <c r="D397" s="71" t="s">
        <v>677</v>
      </c>
      <c r="E397" s="72" t="s">
        <v>493</v>
      </c>
    </row>
    <row r="398" spans="1:5" ht="17.25">
      <c r="A398" s="73"/>
      <c r="B398" s="69"/>
      <c r="C398" s="70"/>
      <c r="D398" s="71"/>
      <c r="E398" s="68"/>
    </row>
    <row r="399" spans="1:5" ht="17.25">
      <c r="A399" s="73"/>
      <c r="B399" s="69"/>
      <c r="C399" s="70"/>
      <c r="D399" s="71"/>
      <c r="E399" s="68"/>
    </row>
    <row r="400" spans="1:5" ht="17.25">
      <c r="A400" s="73"/>
      <c r="B400" s="69"/>
      <c r="C400" s="70"/>
      <c r="D400" s="71"/>
      <c r="E400" s="68"/>
    </row>
    <row r="401" spans="1:5" ht="17.25">
      <c r="A401" s="90"/>
      <c r="B401" s="74"/>
      <c r="C401" s="91"/>
      <c r="D401" s="71"/>
      <c r="E401" s="68"/>
    </row>
    <row r="402" spans="1:5" ht="17.25">
      <c r="A402" s="90"/>
      <c r="B402" s="74"/>
      <c r="C402" s="91"/>
      <c r="D402" s="71"/>
      <c r="E402" s="68"/>
    </row>
    <row r="403" spans="1:5" ht="17.25">
      <c r="A403" s="90"/>
      <c r="B403" s="74"/>
      <c r="C403" s="91"/>
      <c r="D403" s="71"/>
      <c r="E403" s="76"/>
    </row>
    <row r="404" spans="1:5" ht="17.25">
      <c r="A404" s="73"/>
      <c r="B404" s="75"/>
      <c r="C404" s="91"/>
      <c r="D404" s="71"/>
      <c r="E404" s="78"/>
    </row>
    <row r="405" spans="1:5" ht="21">
      <c r="A405" s="73"/>
      <c r="B405" s="77"/>
      <c r="C405" s="92"/>
      <c r="D405" s="93"/>
      <c r="E405" s="78"/>
    </row>
    <row r="406" spans="1:5" ht="17.25">
      <c r="A406" s="73"/>
      <c r="B406" s="75"/>
      <c r="C406" s="94"/>
      <c r="D406" s="79"/>
      <c r="E406" s="80"/>
    </row>
    <row r="407" spans="1:5" ht="17.25">
      <c r="A407" s="81"/>
      <c r="B407" s="12"/>
      <c r="C407" s="82"/>
      <c r="D407" s="12"/>
      <c r="E407" s="12"/>
    </row>
    <row r="408" spans="1:5">
      <c r="A408" s="12"/>
      <c r="B408" s="12"/>
      <c r="C408" s="12"/>
      <c r="D408" s="12"/>
      <c r="E408" s="12"/>
    </row>
    <row r="409" spans="1:5">
      <c r="A409" s="12"/>
      <c r="B409" s="12"/>
      <c r="C409" s="12"/>
      <c r="D409" s="12"/>
      <c r="E409" s="12"/>
    </row>
    <row r="411" spans="1:5">
      <c r="A411" s="12" t="s">
        <v>630</v>
      </c>
      <c r="B411" s="67">
        <v>37322.354849536998</v>
      </c>
      <c r="C411" s="12" t="s">
        <v>577</v>
      </c>
      <c r="D411" s="12" t="s">
        <v>678</v>
      </c>
      <c r="E411" s="12">
        <v>28</v>
      </c>
    </row>
    <row r="412" spans="1:5" ht="17.25">
      <c r="A412" s="68" t="s">
        <v>679</v>
      </c>
      <c r="B412" s="69" t="s">
        <v>680</v>
      </c>
      <c r="C412" s="70">
        <v>10</v>
      </c>
      <c r="D412" s="71" t="s">
        <v>610</v>
      </c>
      <c r="E412" s="72" t="s">
        <v>681</v>
      </c>
    </row>
    <row r="413" spans="1:5" ht="17.25">
      <c r="A413" s="73"/>
      <c r="B413" s="69"/>
      <c r="C413" s="70"/>
      <c r="D413" s="71"/>
      <c r="E413" s="68"/>
    </row>
    <row r="414" spans="1:5" ht="17.25">
      <c r="A414" s="73"/>
      <c r="B414" s="69"/>
      <c r="C414" s="70"/>
      <c r="D414" s="71"/>
      <c r="E414" s="68"/>
    </row>
    <row r="415" spans="1:5" ht="17.25">
      <c r="A415" s="73"/>
      <c r="B415" s="69"/>
      <c r="C415" s="70"/>
      <c r="D415" s="71"/>
      <c r="E415" s="68"/>
    </row>
    <row r="416" spans="1:5" ht="17.25">
      <c r="A416" s="90"/>
      <c r="B416" s="74"/>
      <c r="C416" s="91"/>
      <c r="D416" s="71"/>
      <c r="E416" s="68"/>
    </row>
    <row r="417" spans="1:5" ht="17.25">
      <c r="A417" s="90"/>
      <c r="B417" s="74"/>
      <c r="C417" s="91"/>
      <c r="D417" s="71"/>
      <c r="E417" s="68"/>
    </row>
    <row r="418" spans="1:5" ht="17.25">
      <c r="A418" s="90"/>
      <c r="B418" s="74"/>
      <c r="C418" s="91"/>
      <c r="D418" s="71"/>
      <c r="E418" s="76"/>
    </row>
    <row r="419" spans="1:5" ht="17.25">
      <c r="A419" s="73"/>
      <c r="B419" s="75"/>
      <c r="C419" s="91"/>
      <c r="D419" s="71"/>
      <c r="E419" s="78"/>
    </row>
    <row r="420" spans="1:5" ht="21">
      <c r="A420" s="73"/>
      <c r="B420" s="77"/>
      <c r="C420" s="92"/>
      <c r="D420" s="93"/>
      <c r="E420" s="78"/>
    </row>
    <row r="421" spans="1:5" ht="17.25">
      <c r="A421" s="73"/>
      <c r="B421" s="75"/>
      <c r="C421" s="94"/>
      <c r="D421" s="79"/>
      <c r="E421" s="80"/>
    </row>
    <row r="422" spans="1:5" ht="17.25">
      <c r="A422" s="81"/>
      <c r="B422" s="12"/>
      <c r="C422" s="82"/>
      <c r="D422" s="12"/>
      <c r="E422" s="12"/>
    </row>
    <row r="423" spans="1:5">
      <c r="A423" s="12"/>
      <c r="B423" s="12"/>
      <c r="C423" s="12"/>
      <c r="D423" s="12"/>
      <c r="E423" s="12"/>
    </row>
    <row r="424" spans="1:5">
      <c r="A424" s="12"/>
      <c r="B424" s="12"/>
      <c r="C424" s="12"/>
      <c r="D424" s="12"/>
      <c r="E424" s="12"/>
    </row>
    <row r="426" spans="1:5">
      <c r="A426" s="12" t="s">
        <v>682</v>
      </c>
      <c r="B426" s="67">
        <v>37323.784687500003</v>
      </c>
      <c r="C426" s="12" t="s">
        <v>577</v>
      </c>
      <c r="D426" s="12" t="s">
        <v>683</v>
      </c>
      <c r="E426" s="12">
        <v>29</v>
      </c>
    </row>
    <row r="427" spans="1:5" ht="17.25">
      <c r="A427" s="68" t="s">
        <v>684</v>
      </c>
      <c r="B427" s="69" t="s">
        <v>685</v>
      </c>
      <c r="C427" s="70">
        <v>1000</v>
      </c>
      <c r="D427" s="71" t="s">
        <v>686</v>
      </c>
      <c r="E427" s="72"/>
    </row>
    <row r="428" spans="1:5" ht="17.25">
      <c r="A428" s="74" t="s">
        <v>687</v>
      </c>
      <c r="B428" s="69"/>
      <c r="C428" s="70"/>
      <c r="D428" s="71"/>
      <c r="E428" s="68"/>
    </row>
    <row r="429" spans="1:5" ht="17.25">
      <c r="A429" s="73"/>
      <c r="B429" s="69"/>
      <c r="C429" s="70"/>
      <c r="D429" s="71"/>
      <c r="E429" s="68"/>
    </row>
    <row r="430" spans="1:5" ht="17.25">
      <c r="A430" s="73"/>
      <c r="B430" s="69"/>
      <c r="C430" s="70"/>
      <c r="D430" s="71"/>
      <c r="E430" s="68"/>
    </row>
    <row r="431" spans="1:5" ht="17.25">
      <c r="A431" s="90"/>
      <c r="B431" s="74"/>
      <c r="C431" s="91"/>
      <c r="D431" s="71"/>
      <c r="E431" s="68"/>
    </row>
    <row r="432" spans="1:5" ht="17.25">
      <c r="A432" s="90"/>
      <c r="B432" s="74"/>
      <c r="C432" s="91"/>
      <c r="D432" s="71"/>
      <c r="E432" s="68"/>
    </row>
    <row r="433" spans="1:5" ht="17.25">
      <c r="A433" s="90"/>
      <c r="B433" s="74"/>
      <c r="C433" s="91"/>
      <c r="D433" s="71"/>
      <c r="E433" s="76"/>
    </row>
    <row r="434" spans="1:5" ht="17.25">
      <c r="A434" s="73"/>
      <c r="B434" s="75"/>
      <c r="C434" s="91"/>
      <c r="D434" s="71"/>
      <c r="E434" s="78"/>
    </row>
    <row r="435" spans="1:5" ht="21">
      <c r="A435" s="73"/>
      <c r="B435" s="77"/>
      <c r="C435" s="92"/>
      <c r="D435" s="93"/>
      <c r="E435" s="78"/>
    </row>
    <row r="436" spans="1:5" ht="17.25">
      <c r="A436" s="73"/>
      <c r="B436" s="75"/>
      <c r="C436" s="94"/>
      <c r="D436" s="79"/>
      <c r="E436" s="80"/>
    </row>
    <row r="437" spans="1:5" ht="17.25">
      <c r="A437" s="81"/>
      <c r="B437" s="12"/>
      <c r="C437" s="82"/>
      <c r="D437" s="12"/>
      <c r="E437" s="12"/>
    </row>
    <row r="438" spans="1:5">
      <c r="A438" s="12"/>
      <c r="B438" s="12"/>
      <c r="C438" s="12"/>
      <c r="D438" s="12"/>
      <c r="E438" s="12"/>
    </row>
    <row r="439" spans="1:5">
      <c r="A439" s="12"/>
      <c r="B439" s="12"/>
      <c r="C439" s="12"/>
      <c r="D439" s="12"/>
      <c r="E439" s="12"/>
    </row>
    <row r="441" spans="1:5">
      <c r="A441" s="12" t="s">
        <v>590</v>
      </c>
      <c r="B441" s="67">
        <v>37326.6320023148</v>
      </c>
      <c r="C441" s="12" t="s">
        <v>577</v>
      </c>
      <c r="D441" s="12" t="s">
        <v>688</v>
      </c>
      <c r="E441" s="12">
        <v>30</v>
      </c>
    </row>
    <row r="442" spans="1:5" ht="17.25">
      <c r="A442" s="68" t="s">
        <v>615</v>
      </c>
      <c r="B442" s="69" t="s">
        <v>689</v>
      </c>
      <c r="C442" s="70">
        <v>1</v>
      </c>
      <c r="D442" s="71" t="s">
        <v>586</v>
      </c>
      <c r="E442" s="72" t="s">
        <v>690</v>
      </c>
    </row>
    <row r="443" spans="1:5" ht="17.25">
      <c r="A443" s="74"/>
      <c r="B443" s="69"/>
      <c r="C443" s="70"/>
      <c r="D443" s="71"/>
      <c r="E443" s="68"/>
    </row>
    <row r="444" spans="1:5" ht="17.25">
      <c r="A444" s="73" t="s">
        <v>691</v>
      </c>
      <c r="B444" s="69"/>
      <c r="C444" s="70"/>
      <c r="D444" s="71"/>
      <c r="E444" s="68"/>
    </row>
    <row r="445" spans="1:5" ht="17.25">
      <c r="A445" s="73"/>
      <c r="B445" s="69"/>
      <c r="C445" s="70"/>
      <c r="D445" s="71"/>
      <c r="E445" s="68"/>
    </row>
    <row r="446" spans="1:5" ht="17.25">
      <c r="A446" s="90"/>
      <c r="B446" s="74"/>
      <c r="C446" s="91"/>
      <c r="D446" s="71"/>
      <c r="E446" s="68"/>
    </row>
    <row r="447" spans="1:5" ht="17.25">
      <c r="A447" s="90"/>
      <c r="B447" s="74"/>
      <c r="C447" s="91"/>
      <c r="D447" s="71"/>
      <c r="E447" s="68"/>
    </row>
    <row r="448" spans="1:5" ht="17.25">
      <c r="A448" s="95" t="s">
        <v>692</v>
      </c>
      <c r="B448" s="74"/>
      <c r="C448" s="91"/>
      <c r="D448" s="71"/>
      <c r="E448" s="76"/>
    </row>
    <row r="449" spans="1:5" ht="17.25">
      <c r="A449" s="73"/>
      <c r="B449" s="75"/>
      <c r="C449" s="91"/>
      <c r="D449" s="71"/>
      <c r="E449" s="78"/>
    </row>
    <row r="450" spans="1:5" ht="21">
      <c r="A450" s="73"/>
      <c r="B450" s="77"/>
      <c r="C450" s="92"/>
      <c r="D450" s="93"/>
      <c r="E450" s="78"/>
    </row>
    <row r="451" spans="1:5" ht="17.25">
      <c r="A451" s="73"/>
      <c r="B451" s="75"/>
      <c r="C451" s="94"/>
      <c r="D451" s="79"/>
      <c r="E451" s="80"/>
    </row>
    <row r="452" spans="1:5" ht="17.25">
      <c r="A452" s="81"/>
      <c r="B452" s="12"/>
      <c r="C452" s="82"/>
      <c r="D452" s="12"/>
      <c r="E452" s="12"/>
    </row>
    <row r="453" spans="1:5">
      <c r="A453" s="12"/>
      <c r="B453" s="12"/>
      <c r="C453" s="12"/>
      <c r="D453" s="12"/>
      <c r="E453" s="12"/>
    </row>
    <row r="454" spans="1:5">
      <c r="A454" s="12"/>
      <c r="B454" s="12"/>
      <c r="C454" s="12"/>
      <c r="D454" s="12"/>
      <c r="E454" s="12"/>
    </row>
    <row r="456" spans="1:5">
      <c r="A456" s="12" t="s">
        <v>602</v>
      </c>
      <c r="B456" s="67">
        <v>37327.479930555601</v>
      </c>
      <c r="C456" s="12" t="s">
        <v>577</v>
      </c>
      <c r="D456" s="12" t="s">
        <v>603</v>
      </c>
      <c r="E456" s="12">
        <v>31</v>
      </c>
    </row>
    <row r="457" spans="1:5" ht="17.25">
      <c r="A457" s="68" t="s">
        <v>693</v>
      </c>
      <c r="B457" s="69"/>
      <c r="C457" s="70"/>
      <c r="D457" s="71"/>
      <c r="E457" s="72"/>
    </row>
    <row r="458" spans="1:5" ht="17.25">
      <c r="A458" s="73" t="s">
        <v>694</v>
      </c>
      <c r="B458" s="69"/>
      <c r="C458" s="70">
        <v>6</v>
      </c>
      <c r="D458" s="71" t="s">
        <v>606</v>
      </c>
      <c r="E458" s="68" t="s">
        <v>695</v>
      </c>
    </row>
    <row r="459" spans="1:5" ht="17.25">
      <c r="A459" s="73" t="s">
        <v>696</v>
      </c>
      <c r="B459" s="74"/>
      <c r="C459" s="70">
        <v>3</v>
      </c>
      <c r="D459" s="71" t="s">
        <v>606</v>
      </c>
      <c r="E459" s="68" t="s">
        <v>695</v>
      </c>
    </row>
    <row r="460" spans="1:5" ht="17.25">
      <c r="A460" s="73"/>
      <c r="B460" s="69"/>
      <c r="C460" s="70"/>
      <c r="D460" s="71"/>
      <c r="E460" s="68"/>
    </row>
    <row r="461" spans="1:5" ht="17.25">
      <c r="A461" s="90"/>
      <c r="B461" s="74"/>
      <c r="C461" s="91"/>
      <c r="D461" s="71"/>
      <c r="E461" s="68"/>
    </row>
    <row r="462" spans="1:5" ht="17.25">
      <c r="A462" s="90"/>
      <c r="B462" s="74"/>
      <c r="C462" s="91"/>
      <c r="D462" s="71"/>
      <c r="E462" s="68"/>
    </row>
    <row r="463" spans="1:5" ht="17.25">
      <c r="A463" s="95"/>
      <c r="B463" s="74"/>
      <c r="C463" s="91"/>
      <c r="D463" s="71"/>
      <c r="E463" s="76"/>
    </row>
    <row r="464" spans="1:5" ht="17.25">
      <c r="A464" s="73"/>
      <c r="B464" s="75"/>
      <c r="C464" s="91"/>
      <c r="D464" s="71"/>
      <c r="E464" s="78"/>
    </row>
    <row r="465" spans="1:5" ht="21">
      <c r="A465" s="73"/>
      <c r="B465" s="77"/>
      <c r="C465" s="92"/>
      <c r="D465" s="93"/>
      <c r="E465" s="78"/>
    </row>
    <row r="466" spans="1:5" ht="17.25">
      <c r="A466" s="73"/>
      <c r="B466" s="75"/>
      <c r="C466" s="94"/>
      <c r="D466" s="79"/>
      <c r="E466" s="80"/>
    </row>
    <row r="467" spans="1:5" ht="17.25">
      <c r="A467" s="81"/>
      <c r="B467" s="12"/>
      <c r="C467" s="82"/>
      <c r="D467" s="12"/>
      <c r="E467" s="12"/>
    </row>
    <row r="468" spans="1:5">
      <c r="A468" s="12"/>
      <c r="B468" s="12"/>
      <c r="C468" s="12"/>
      <c r="D468" s="12"/>
      <c r="E468" s="12"/>
    </row>
    <row r="469" spans="1:5">
      <c r="A469" s="12"/>
      <c r="B469" s="12"/>
      <c r="C469" s="12"/>
      <c r="D469" s="12"/>
      <c r="E469" s="12"/>
    </row>
    <row r="471" spans="1:5">
      <c r="A471" s="12" t="s">
        <v>638</v>
      </c>
      <c r="B471" s="67">
        <v>37327.581643518497</v>
      </c>
      <c r="C471" s="12" t="s">
        <v>577</v>
      </c>
      <c r="D471" s="12" t="s">
        <v>697</v>
      </c>
      <c r="E471" s="12">
        <v>32</v>
      </c>
    </row>
    <row r="472" spans="1:5" ht="17.25">
      <c r="A472" s="68" t="s">
        <v>639</v>
      </c>
      <c r="B472" s="69" t="s">
        <v>640</v>
      </c>
      <c r="C472" s="70">
        <v>60</v>
      </c>
      <c r="D472" s="71" t="s">
        <v>606</v>
      </c>
      <c r="E472" s="72"/>
    </row>
    <row r="473" spans="1:5" ht="17.25">
      <c r="A473" s="73"/>
      <c r="B473" s="69"/>
      <c r="C473" s="70"/>
      <c r="D473" s="71"/>
      <c r="E473" s="68"/>
    </row>
    <row r="474" spans="1:5" ht="17.25">
      <c r="A474" s="73"/>
      <c r="B474" s="74"/>
      <c r="C474" s="70"/>
      <c r="D474" s="71"/>
      <c r="E474" s="68"/>
    </row>
    <row r="475" spans="1:5" ht="17.25">
      <c r="A475" s="73"/>
      <c r="B475" s="69"/>
      <c r="C475" s="70"/>
      <c r="D475" s="71"/>
      <c r="E475" s="68"/>
    </row>
    <row r="476" spans="1:5" ht="17.25">
      <c r="A476" s="90"/>
      <c r="B476" s="74"/>
      <c r="C476" s="91"/>
      <c r="D476" s="71"/>
      <c r="E476" s="68"/>
    </row>
    <row r="477" spans="1:5" ht="17.25">
      <c r="A477" s="90"/>
      <c r="B477" s="74"/>
      <c r="C477" s="91"/>
      <c r="D477" s="71"/>
      <c r="E477" s="68"/>
    </row>
    <row r="478" spans="1:5" ht="17.25">
      <c r="A478" s="95"/>
      <c r="B478" s="74"/>
      <c r="C478" s="91"/>
      <c r="D478" s="71"/>
      <c r="E478" s="76"/>
    </row>
    <row r="479" spans="1:5" ht="17.25">
      <c r="A479" s="73"/>
      <c r="B479" s="75"/>
      <c r="C479" s="91"/>
      <c r="D479" s="71"/>
      <c r="E479" s="78"/>
    </row>
    <row r="480" spans="1:5" ht="21">
      <c r="A480" s="73"/>
      <c r="B480" s="77"/>
      <c r="C480" s="92"/>
      <c r="D480" s="93"/>
      <c r="E480" s="78"/>
    </row>
    <row r="481" spans="1:5" ht="17.25">
      <c r="A481" s="73"/>
      <c r="B481" s="75"/>
      <c r="C481" s="94"/>
      <c r="D481" s="79"/>
      <c r="E481" s="80"/>
    </row>
    <row r="482" spans="1:5" ht="17.25">
      <c r="A482" s="81"/>
      <c r="B482" s="12"/>
      <c r="C482" s="82"/>
      <c r="D482" s="12"/>
      <c r="E482" s="12"/>
    </row>
    <row r="483" spans="1:5">
      <c r="A483" s="12"/>
      <c r="B483" s="12"/>
      <c r="C483" s="12"/>
      <c r="D483" s="12"/>
      <c r="E483" s="12"/>
    </row>
    <row r="484" spans="1:5">
      <c r="A484" s="12"/>
      <c r="B484" s="12"/>
      <c r="C484" s="12"/>
      <c r="D484" s="12"/>
      <c r="E484" s="12"/>
    </row>
    <row r="486" spans="1:5">
      <c r="A486" s="12" t="s">
        <v>634</v>
      </c>
      <c r="B486" s="67">
        <v>37327.583599537</v>
      </c>
      <c r="C486" s="12" t="s">
        <v>577</v>
      </c>
      <c r="D486" s="12" t="s">
        <v>603</v>
      </c>
      <c r="E486" s="12">
        <v>33</v>
      </c>
    </row>
    <row r="487" spans="1:5" ht="17.25">
      <c r="A487" s="68" t="s">
        <v>579</v>
      </c>
      <c r="B487" s="69" t="s">
        <v>580</v>
      </c>
      <c r="C487" s="70">
        <v>100</v>
      </c>
      <c r="D487" s="71" t="s">
        <v>581</v>
      </c>
      <c r="E487" s="72"/>
    </row>
    <row r="488" spans="1:5" ht="17.25">
      <c r="A488" s="73"/>
      <c r="B488" s="69"/>
      <c r="C488" s="70"/>
      <c r="D488" s="71"/>
      <c r="E488" s="68"/>
    </row>
    <row r="489" spans="1:5" ht="17.25">
      <c r="A489" s="73"/>
      <c r="B489" s="74"/>
      <c r="C489" s="70"/>
      <c r="D489" s="71"/>
      <c r="E489" s="68"/>
    </row>
    <row r="490" spans="1:5" ht="17.25">
      <c r="A490" s="73"/>
      <c r="B490" s="69"/>
      <c r="C490" s="70"/>
      <c r="D490" s="71"/>
      <c r="E490" s="68"/>
    </row>
    <row r="491" spans="1:5" ht="17.25">
      <c r="A491" s="90"/>
      <c r="B491" s="74"/>
      <c r="C491" s="91"/>
      <c r="D491" s="71"/>
      <c r="E491" s="68"/>
    </row>
    <row r="492" spans="1:5" ht="17.25">
      <c r="A492" s="90"/>
      <c r="B492" s="74"/>
      <c r="C492" s="91"/>
      <c r="D492" s="71"/>
      <c r="E492" s="68"/>
    </row>
    <row r="493" spans="1:5" ht="17.25">
      <c r="A493" s="95"/>
      <c r="B493" s="74"/>
      <c r="C493" s="91"/>
      <c r="D493" s="71"/>
      <c r="E493" s="76"/>
    </row>
    <row r="494" spans="1:5" ht="17.25">
      <c r="A494" s="73"/>
      <c r="B494" s="75"/>
      <c r="C494" s="91"/>
      <c r="D494" s="71"/>
      <c r="E494" s="78"/>
    </row>
    <row r="495" spans="1:5" ht="21">
      <c r="A495" s="73"/>
      <c r="B495" s="77"/>
      <c r="C495" s="92"/>
      <c r="D495" s="93"/>
      <c r="E495" s="78"/>
    </row>
    <row r="496" spans="1:5" ht="17.25">
      <c r="A496" s="73"/>
      <c r="B496" s="75"/>
      <c r="C496" s="94"/>
      <c r="D496" s="79"/>
      <c r="E496" s="80"/>
    </row>
    <row r="497" spans="1:5" ht="17.25">
      <c r="A497" s="81"/>
      <c r="B497" s="12"/>
      <c r="C497" s="82"/>
      <c r="D497" s="12"/>
      <c r="E497" s="12"/>
    </row>
    <row r="498" spans="1:5">
      <c r="A498" s="12"/>
      <c r="B498" s="12"/>
      <c r="C498" s="12"/>
      <c r="D498" s="12"/>
      <c r="E498" s="12"/>
    </row>
    <row r="499" spans="1:5">
      <c r="A499" s="12"/>
      <c r="B499" s="12"/>
      <c r="C499" s="12"/>
      <c r="D499" s="12"/>
      <c r="E499" s="12"/>
    </row>
    <row r="501" spans="1:5">
      <c r="A501" s="12" t="s">
        <v>590</v>
      </c>
      <c r="B501" s="67">
        <v>37329.760844907403</v>
      </c>
      <c r="C501" s="12" t="s">
        <v>577</v>
      </c>
      <c r="D501" s="12" t="s">
        <v>603</v>
      </c>
      <c r="E501" s="12">
        <v>34</v>
      </c>
    </row>
    <row r="502" spans="1:5" ht="17.25">
      <c r="A502" s="68" t="s">
        <v>615</v>
      </c>
      <c r="B502" s="69" t="s">
        <v>616</v>
      </c>
      <c r="C502" s="70">
        <v>10</v>
      </c>
      <c r="D502" s="71" t="s">
        <v>586</v>
      </c>
      <c r="E502" s="72"/>
    </row>
    <row r="503" spans="1:5" ht="17.25">
      <c r="A503" s="74" t="s">
        <v>592</v>
      </c>
      <c r="B503" s="96" t="s">
        <v>616</v>
      </c>
      <c r="C503" s="85">
        <v>6</v>
      </c>
      <c r="D503" s="86" t="s">
        <v>586</v>
      </c>
      <c r="E503" s="72" t="s">
        <v>617</v>
      </c>
    </row>
    <row r="504" spans="1:5" ht="17.25">
      <c r="A504" s="73"/>
      <c r="B504" s="74"/>
      <c r="C504" s="70"/>
      <c r="D504" s="71"/>
      <c r="E504" s="68"/>
    </row>
    <row r="505" spans="1:5" ht="17.25">
      <c r="A505" s="73" t="s">
        <v>592</v>
      </c>
      <c r="B505" s="69" t="s">
        <v>599</v>
      </c>
      <c r="C505" s="70">
        <v>6</v>
      </c>
      <c r="D505" s="71" t="s">
        <v>586</v>
      </c>
      <c r="E505" s="68"/>
    </row>
    <row r="506" spans="1:5" ht="17.25">
      <c r="A506" s="90"/>
      <c r="B506" s="74"/>
      <c r="C506" s="91"/>
      <c r="D506" s="71"/>
      <c r="E506" s="68"/>
    </row>
    <row r="507" spans="1:5" ht="17.25">
      <c r="A507" s="90"/>
      <c r="B507" s="74"/>
      <c r="C507" s="91"/>
      <c r="D507" s="71"/>
      <c r="E507" s="68"/>
    </row>
    <row r="508" spans="1:5" ht="17.25">
      <c r="A508" s="95"/>
      <c r="B508" s="74"/>
      <c r="C508" s="91"/>
      <c r="D508" s="71"/>
      <c r="E508" s="76"/>
    </row>
    <row r="509" spans="1:5" ht="17.25">
      <c r="A509" s="73" t="s">
        <v>698</v>
      </c>
      <c r="B509" s="75"/>
      <c r="C509" s="91"/>
      <c r="D509" s="71"/>
      <c r="E509" s="78"/>
    </row>
    <row r="510" spans="1:5" ht="21">
      <c r="A510" s="73"/>
      <c r="B510" s="77"/>
      <c r="C510" s="92"/>
      <c r="D510" s="93"/>
      <c r="E510" s="78"/>
    </row>
    <row r="511" spans="1:5" ht="17.25">
      <c r="A511" s="73"/>
      <c r="B511" s="75"/>
      <c r="C511" s="94"/>
      <c r="D511" s="79"/>
      <c r="E511" s="80"/>
    </row>
    <row r="512" spans="1:5" ht="17.25">
      <c r="A512" s="81"/>
      <c r="B512" s="12"/>
      <c r="C512" s="82"/>
      <c r="D512" s="12"/>
      <c r="E512" s="12"/>
    </row>
    <row r="513" spans="1:5">
      <c r="A513" s="12"/>
      <c r="B513" s="12"/>
      <c r="C513" s="12"/>
      <c r="D513" s="12"/>
      <c r="E513" s="12"/>
    </row>
    <row r="514" spans="1:5">
      <c r="A514" s="12"/>
      <c r="B514" s="12"/>
      <c r="C514" s="12"/>
      <c r="D514" s="12"/>
      <c r="E514" s="12"/>
    </row>
    <row r="516" spans="1:5">
      <c r="A516" s="12" t="s">
        <v>582</v>
      </c>
      <c r="B516" s="67">
        <v>37330.777858796297</v>
      </c>
      <c r="C516" s="12" t="s">
        <v>577</v>
      </c>
      <c r="D516" s="12" t="s">
        <v>699</v>
      </c>
      <c r="E516" s="12">
        <v>35</v>
      </c>
    </row>
    <row r="517" spans="1:5" ht="17.25">
      <c r="A517" s="68" t="s">
        <v>598</v>
      </c>
      <c r="B517" s="69" t="s">
        <v>599</v>
      </c>
      <c r="C517" s="70">
        <v>2</v>
      </c>
      <c r="D517" s="71" t="s">
        <v>586</v>
      </c>
      <c r="E517" s="72" t="s">
        <v>625</v>
      </c>
    </row>
    <row r="518" spans="1:5" ht="17.25">
      <c r="A518" s="74"/>
      <c r="B518" s="96"/>
      <c r="C518" s="85"/>
      <c r="D518" s="86"/>
      <c r="E518" s="72"/>
    </row>
    <row r="519" spans="1:5" ht="17.25">
      <c r="A519" s="73"/>
      <c r="B519" s="74"/>
      <c r="C519" s="70"/>
      <c r="D519" s="71"/>
      <c r="E519" s="68"/>
    </row>
    <row r="520" spans="1:5" ht="17.25">
      <c r="A520" s="73"/>
      <c r="B520" s="69"/>
      <c r="C520" s="70"/>
      <c r="D520" s="71"/>
      <c r="E520" s="68"/>
    </row>
    <row r="521" spans="1:5" ht="17.25">
      <c r="A521" s="95" t="s">
        <v>700</v>
      </c>
      <c r="B521" s="74"/>
      <c r="C521" s="91"/>
      <c r="D521" s="71"/>
      <c r="E521" s="68"/>
    </row>
    <row r="522" spans="1:5" ht="17.25">
      <c r="A522" s="90"/>
      <c r="B522" s="74"/>
      <c r="C522" s="91"/>
      <c r="D522" s="71"/>
      <c r="E522" s="68"/>
    </row>
    <row r="523" spans="1:5" ht="17.25">
      <c r="A523" s="95"/>
      <c r="B523" s="74"/>
      <c r="C523" s="91"/>
      <c r="D523" s="71"/>
      <c r="E523" s="76"/>
    </row>
    <row r="524" spans="1:5" ht="17.25">
      <c r="A524" s="73"/>
      <c r="B524" s="75"/>
      <c r="C524" s="91"/>
      <c r="D524" s="71"/>
      <c r="E524" s="78"/>
    </row>
    <row r="525" spans="1:5" ht="21">
      <c r="A525" s="73"/>
      <c r="B525" s="77"/>
      <c r="C525" s="92"/>
      <c r="D525" s="93"/>
      <c r="E525" s="78"/>
    </row>
    <row r="526" spans="1:5" ht="17.25">
      <c r="A526" s="73"/>
      <c r="B526" s="75"/>
      <c r="C526" s="94"/>
      <c r="D526" s="79"/>
      <c r="E526" s="80"/>
    </row>
    <row r="527" spans="1:5" ht="17.25">
      <c r="A527" s="81"/>
      <c r="B527" s="12"/>
      <c r="C527" s="82"/>
      <c r="D527" s="12"/>
      <c r="E527" s="12"/>
    </row>
    <row r="528" spans="1:5">
      <c r="A528" s="12"/>
      <c r="B528" s="12"/>
      <c r="C528" s="12"/>
      <c r="D528" s="12"/>
      <c r="E528" s="12"/>
    </row>
    <row r="529" spans="1:5">
      <c r="A529" s="12"/>
      <c r="B529" s="12"/>
      <c r="C529" s="12"/>
      <c r="D529" s="12"/>
      <c r="E529" s="12"/>
    </row>
    <row r="531" spans="1:5">
      <c r="A531" s="12" t="s">
        <v>701</v>
      </c>
      <c r="B531" s="67">
        <v>37333.757997685199</v>
      </c>
      <c r="C531" s="12" t="s">
        <v>577</v>
      </c>
      <c r="D531" s="12" t="s">
        <v>603</v>
      </c>
      <c r="E531" s="12">
        <v>36</v>
      </c>
    </row>
    <row r="532" spans="1:5" ht="17.25">
      <c r="A532" s="68" t="s">
        <v>702</v>
      </c>
      <c r="B532" s="69" t="s">
        <v>703</v>
      </c>
      <c r="C532" s="70">
        <v>2</v>
      </c>
      <c r="D532" s="71" t="s">
        <v>581</v>
      </c>
      <c r="E532" s="72"/>
    </row>
    <row r="533" spans="1:5" ht="17.25">
      <c r="A533" s="74"/>
      <c r="B533" s="96"/>
      <c r="C533" s="85"/>
      <c r="D533" s="86"/>
      <c r="E533" s="72"/>
    </row>
    <row r="534" spans="1:5" ht="17.25">
      <c r="A534" s="73"/>
      <c r="B534" s="74"/>
      <c r="C534" s="70"/>
      <c r="D534" s="71"/>
      <c r="E534" s="68"/>
    </row>
    <row r="535" spans="1:5" ht="17.25">
      <c r="A535" s="73"/>
      <c r="B535" s="69"/>
      <c r="C535" s="70"/>
      <c r="D535" s="71"/>
      <c r="E535" s="68"/>
    </row>
    <row r="536" spans="1:5" ht="17.25">
      <c r="A536" s="95"/>
      <c r="B536" s="74"/>
      <c r="C536" s="91"/>
      <c r="D536" s="71"/>
      <c r="E536" s="68"/>
    </row>
    <row r="537" spans="1:5" ht="17.25">
      <c r="A537" s="90"/>
      <c r="B537" s="74"/>
      <c r="C537" s="91"/>
      <c r="D537" s="71"/>
      <c r="E537" s="68"/>
    </row>
    <row r="538" spans="1:5" ht="17.25">
      <c r="A538" s="95"/>
      <c r="B538" s="74"/>
      <c r="C538" s="91"/>
      <c r="D538" s="71"/>
      <c r="E538" s="76"/>
    </row>
    <row r="539" spans="1:5" ht="17.25">
      <c r="A539" s="73"/>
      <c r="B539" s="75"/>
      <c r="C539" s="91"/>
      <c r="D539" s="71"/>
      <c r="E539" s="78"/>
    </row>
    <row r="540" spans="1:5" ht="21">
      <c r="A540" s="73"/>
      <c r="B540" s="77"/>
      <c r="C540" s="92"/>
      <c r="D540" s="93"/>
      <c r="E540" s="78"/>
    </row>
    <row r="541" spans="1:5" ht="17.25">
      <c r="A541" s="73"/>
      <c r="B541" s="75"/>
      <c r="C541" s="94"/>
      <c r="D541" s="79"/>
      <c r="E541" s="80"/>
    </row>
    <row r="542" spans="1:5" ht="17.25">
      <c r="A542" s="81"/>
      <c r="B542" s="12"/>
      <c r="C542" s="82"/>
      <c r="D542" s="12"/>
      <c r="E542" s="12"/>
    </row>
    <row r="543" spans="1:5">
      <c r="A543" s="12"/>
      <c r="B543" s="12"/>
      <c r="C543" s="12"/>
      <c r="D543" s="12"/>
      <c r="E543" s="12"/>
    </row>
    <row r="544" spans="1:5">
      <c r="A544" s="12"/>
      <c r="B544" s="12"/>
      <c r="C544" s="12"/>
      <c r="D544" s="12"/>
      <c r="E544" s="12"/>
    </row>
    <row r="546" spans="1:5">
      <c r="A546" s="12" t="s">
        <v>701</v>
      </c>
      <c r="B546" s="67">
        <v>37333.760011574101</v>
      </c>
      <c r="C546" s="12" t="s">
        <v>704</v>
      </c>
      <c r="D546" s="12" t="s">
        <v>603</v>
      </c>
      <c r="E546" s="12">
        <v>37</v>
      </c>
    </row>
    <row r="547" spans="1:5" ht="17.25">
      <c r="A547" s="68" t="s">
        <v>705</v>
      </c>
      <c r="B547" s="69" t="s">
        <v>703</v>
      </c>
      <c r="C547" s="70">
        <v>2</v>
      </c>
      <c r="D547" s="71" t="s">
        <v>581</v>
      </c>
      <c r="E547" s="72" t="s">
        <v>706</v>
      </c>
    </row>
    <row r="548" spans="1:5" ht="17.25">
      <c r="A548" s="74"/>
      <c r="B548" s="96"/>
      <c r="C548" s="85"/>
      <c r="D548" s="86"/>
      <c r="E548" s="72"/>
    </row>
    <row r="549" spans="1:5" ht="17.25">
      <c r="A549" s="73"/>
      <c r="B549" s="74"/>
      <c r="C549" s="70"/>
      <c r="D549" s="71"/>
      <c r="E549" s="68"/>
    </row>
    <row r="550" spans="1:5" ht="17.25">
      <c r="A550" s="73"/>
      <c r="B550" s="69"/>
      <c r="C550" s="70"/>
      <c r="D550" s="71"/>
      <c r="E550" s="68"/>
    </row>
    <row r="551" spans="1:5" ht="17.25">
      <c r="A551" s="95"/>
      <c r="B551" s="74"/>
      <c r="C551" s="91"/>
      <c r="D551" s="71"/>
      <c r="E551" s="68"/>
    </row>
    <row r="552" spans="1:5" ht="17.25">
      <c r="A552" s="90" t="s">
        <v>707</v>
      </c>
      <c r="B552" s="74"/>
      <c r="C552" s="91"/>
      <c r="D552" s="71"/>
      <c r="E552" s="68"/>
    </row>
    <row r="553" spans="1:5" ht="17.25">
      <c r="A553" s="73" t="s">
        <v>708</v>
      </c>
      <c r="B553" s="74"/>
      <c r="C553" s="91"/>
      <c r="D553" s="71"/>
      <c r="E553" s="76"/>
    </row>
    <row r="554" spans="1:5" ht="17.25">
      <c r="A554" s="73" t="s">
        <v>709</v>
      </c>
      <c r="B554" s="75"/>
      <c r="C554" s="91"/>
      <c r="D554" s="71"/>
      <c r="E554" s="78"/>
    </row>
    <row r="555" spans="1:5" ht="21">
      <c r="A555" s="73"/>
      <c r="B555" s="77"/>
      <c r="C555" s="92"/>
      <c r="D555" s="93"/>
      <c r="E555" s="78"/>
    </row>
    <row r="556" spans="1:5" ht="17.25">
      <c r="A556" s="73" t="s">
        <v>710</v>
      </c>
      <c r="B556" s="75"/>
      <c r="C556" s="94"/>
      <c r="D556" s="79"/>
      <c r="E556" s="80"/>
    </row>
    <row r="557" spans="1:5" ht="17.25">
      <c r="A557" s="81"/>
      <c r="B557" s="12"/>
      <c r="C557" s="82"/>
      <c r="D557" s="12"/>
      <c r="E557" s="12"/>
    </row>
    <row r="558" spans="1:5">
      <c r="A558" s="12"/>
      <c r="B558" s="12"/>
      <c r="C558" s="12"/>
      <c r="D558" s="12"/>
      <c r="E558" s="12"/>
    </row>
    <row r="559" spans="1:5">
      <c r="A559" s="12"/>
      <c r="B559" s="12"/>
      <c r="C559" s="12"/>
      <c r="D559" s="12"/>
      <c r="E559" s="12"/>
    </row>
    <row r="561" spans="1:5">
      <c r="A561" s="12" t="s">
        <v>674</v>
      </c>
      <c r="B561" s="67">
        <v>37335.454733796301</v>
      </c>
      <c r="C561" s="12" t="s">
        <v>577</v>
      </c>
      <c r="D561" s="12" t="s">
        <v>603</v>
      </c>
      <c r="E561" s="12">
        <v>38</v>
      </c>
    </row>
    <row r="562" spans="1:5" ht="17.25">
      <c r="A562" s="68" t="s">
        <v>711</v>
      </c>
      <c r="B562" s="69" t="s">
        <v>712</v>
      </c>
      <c r="C562" s="70">
        <v>200</v>
      </c>
      <c r="D562" s="71" t="s">
        <v>677</v>
      </c>
      <c r="E562" s="72"/>
    </row>
    <row r="563" spans="1:5" ht="17.25">
      <c r="A563" s="73" t="s">
        <v>713</v>
      </c>
      <c r="B563" s="69" t="s">
        <v>714</v>
      </c>
      <c r="C563" s="70">
        <v>222</v>
      </c>
      <c r="D563" s="71" t="s">
        <v>606</v>
      </c>
      <c r="E563" s="72"/>
    </row>
    <row r="564" spans="1:5" ht="17.25">
      <c r="A564" s="73"/>
      <c r="B564" s="74"/>
      <c r="C564" s="70"/>
      <c r="D564" s="71"/>
      <c r="E564" s="68"/>
    </row>
    <row r="565" spans="1:5" ht="17.25">
      <c r="A565" s="73"/>
      <c r="B565" s="69"/>
      <c r="C565" s="70"/>
      <c r="D565" s="71"/>
      <c r="E565" s="68"/>
    </row>
    <row r="566" spans="1:5" ht="17.25">
      <c r="A566" s="95"/>
      <c r="B566" s="74"/>
      <c r="C566" s="91"/>
      <c r="D566" s="71"/>
      <c r="E566" s="68"/>
    </row>
    <row r="567" spans="1:5" ht="17.25">
      <c r="A567" s="90"/>
      <c r="B567" s="74"/>
      <c r="C567" s="91"/>
      <c r="D567" s="71"/>
      <c r="E567" s="68"/>
    </row>
    <row r="568" spans="1:5" ht="17.25">
      <c r="A568" s="73"/>
      <c r="B568" s="74"/>
      <c r="C568" s="91"/>
      <c r="D568" s="71"/>
      <c r="E568" s="76"/>
    </row>
    <row r="569" spans="1:5" ht="17.25">
      <c r="A569" s="73"/>
      <c r="B569" s="75"/>
      <c r="C569" s="91"/>
      <c r="D569" s="71"/>
      <c r="E569" s="78"/>
    </row>
    <row r="570" spans="1:5" ht="21">
      <c r="A570" s="73"/>
      <c r="B570" s="77"/>
      <c r="C570" s="92"/>
      <c r="D570" s="93"/>
      <c r="E570" s="78"/>
    </row>
    <row r="571" spans="1:5" ht="17.25">
      <c r="A571" s="73"/>
      <c r="B571" s="75"/>
      <c r="C571" s="94"/>
      <c r="D571" s="79"/>
      <c r="E571" s="80"/>
    </row>
    <row r="572" spans="1:5" ht="17.25">
      <c r="A572" s="81"/>
      <c r="B572" s="12"/>
      <c r="C572" s="82"/>
      <c r="D572" s="12"/>
      <c r="E572" s="12"/>
    </row>
    <row r="573" spans="1:5">
      <c r="A573" s="12"/>
      <c r="B573" s="12"/>
      <c r="C573" s="12"/>
      <c r="D573" s="12"/>
      <c r="E573" s="12"/>
    </row>
    <row r="574" spans="1:5">
      <c r="A574" s="12"/>
      <c r="B574" s="12"/>
      <c r="C574" s="12"/>
      <c r="D574" s="12"/>
      <c r="E574" s="12"/>
    </row>
    <row r="576" spans="1:5">
      <c r="A576" s="12" t="s">
        <v>715</v>
      </c>
      <c r="B576" s="67">
        <v>37335.492384259298</v>
      </c>
      <c r="C576" s="12" t="s">
        <v>577</v>
      </c>
      <c r="D576" s="12" t="s">
        <v>603</v>
      </c>
      <c r="E576" s="12">
        <v>39</v>
      </c>
    </row>
    <row r="577" spans="1:5" ht="17.25">
      <c r="A577" s="68" t="s">
        <v>664</v>
      </c>
      <c r="B577" s="69" t="s">
        <v>665</v>
      </c>
      <c r="C577" s="70">
        <v>3</v>
      </c>
      <c r="D577" s="71" t="s">
        <v>666</v>
      </c>
      <c r="E577" s="72"/>
    </row>
    <row r="578" spans="1:5" ht="17.25">
      <c r="A578" s="73"/>
      <c r="B578" s="69"/>
      <c r="C578" s="70"/>
      <c r="D578" s="71"/>
      <c r="E578" s="72"/>
    </row>
    <row r="579" spans="1:5" ht="17.25">
      <c r="A579" s="73"/>
      <c r="B579" s="74"/>
      <c r="C579" s="70"/>
      <c r="D579" s="71"/>
      <c r="E579" s="68"/>
    </row>
    <row r="580" spans="1:5" ht="17.25">
      <c r="A580" s="73"/>
      <c r="B580" s="69"/>
      <c r="C580" s="70"/>
      <c r="D580" s="71"/>
      <c r="E580" s="68"/>
    </row>
    <row r="581" spans="1:5" ht="17.25">
      <c r="A581" s="95"/>
      <c r="B581" s="74"/>
      <c r="C581" s="91"/>
      <c r="D581" s="71"/>
      <c r="E581" s="68"/>
    </row>
    <row r="582" spans="1:5" ht="17.25">
      <c r="A582" s="90"/>
      <c r="B582" s="74"/>
      <c r="C582" s="91"/>
      <c r="D582" s="71"/>
      <c r="E582" s="68"/>
    </row>
    <row r="583" spans="1:5" ht="17.25">
      <c r="A583" s="73" t="s">
        <v>669</v>
      </c>
      <c r="B583" s="74"/>
      <c r="C583" s="91"/>
      <c r="D583" s="71"/>
      <c r="E583" s="76"/>
    </row>
    <row r="584" spans="1:5" ht="17.25">
      <c r="A584" s="73"/>
      <c r="B584" s="75"/>
      <c r="C584" s="91"/>
      <c r="D584" s="71"/>
      <c r="E584" s="78"/>
    </row>
    <row r="585" spans="1:5" ht="21">
      <c r="A585" s="73"/>
      <c r="B585" s="77"/>
      <c r="C585" s="92"/>
      <c r="D585" s="93"/>
      <c r="E585" s="78"/>
    </row>
    <row r="586" spans="1:5" ht="17.25">
      <c r="A586" s="73"/>
      <c r="B586" s="75"/>
      <c r="C586" s="94"/>
      <c r="D586" s="79"/>
      <c r="E586" s="80"/>
    </row>
    <row r="587" spans="1:5" ht="17.25">
      <c r="A587" s="81"/>
      <c r="B587" s="12"/>
      <c r="C587" s="82"/>
      <c r="D587" s="12"/>
      <c r="E587" s="12"/>
    </row>
    <row r="588" spans="1:5">
      <c r="A588" s="12"/>
      <c r="B588" s="12"/>
      <c r="C588" s="12"/>
      <c r="D588" s="12"/>
      <c r="E588" s="12"/>
    </row>
    <row r="589" spans="1:5">
      <c r="A589" s="12"/>
      <c r="B589" s="12"/>
      <c r="C589" s="12"/>
      <c r="D589" s="12"/>
      <c r="E589" s="12"/>
    </row>
    <row r="591" spans="1:5">
      <c r="A591" s="12" t="s">
        <v>607</v>
      </c>
      <c r="B591" s="67">
        <v>37337.581365740698</v>
      </c>
      <c r="C591" s="12" t="s">
        <v>577</v>
      </c>
      <c r="D591" s="12" t="s">
        <v>603</v>
      </c>
      <c r="E591" s="12">
        <v>40</v>
      </c>
    </row>
    <row r="592" spans="1:5" ht="17.25">
      <c r="A592" s="68" t="s">
        <v>716</v>
      </c>
      <c r="B592" s="69" t="s">
        <v>628</v>
      </c>
      <c r="C592" s="70">
        <v>4</v>
      </c>
      <c r="D592" s="71" t="s">
        <v>610</v>
      </c>
      <c r="E592" s="72"/>
    </row>
    <row r="593" spans="1:5" ht="17.25">
      <c r="A593" s="73"/>
      <c r="B593" s="69"/>
      <c r="C593" s="70"/>
      <c r="D593" s="71"/>
      <c r="E593" s="72"/>
    </row>
    <row r="594" spans="1:5" ht="17.25">
      <c r="A594" s="68" t="s">
        <v>716</v>
      </c>
      <c r="B594" s="75" t="s">
        <v>642</v>
      </c>
      <c r="C594" s="70">
        <v>8</v>
      </c>
      <c r="D594" s="71" t="s">
        <v>610</v>
      </c>
      <c r="E594" s="68"/>
    </row>
    <row r="595" spans="1:5" ht="17.25">
      <c r="A595" s="73"/>
      <c r="B595" s="69"/>
      <c r="C595" s="70"/>
      <c r="D595" s="71"/>
      <c r="E595" s="68"/>
    </row>
    <row r="596" spans="1:5" ht="17.25">
      <c r="A596" s="95"/>
      <c r="B596" s="74"/>
      <c r="C596" s="91"/>
      <c r="D596" s="71"/>
      <c r="E596" s="68"/>
    </row>
    <row r="597" spans="1:5" ht="17.25">
      <c r="A597" s="90"/>
      <c r="B597" s="74"/>
      <c r="C597" s="91"/>
      <c r="D597" s="71"/>
      <c r="E597" s="68"/>
    </row>
    <row r="598" spans="1:5" ht="17.25">
      <c r="A598" s="73"/>
      <c r="B598" s="74"/>
      <c r="C598" s="91"/>
      <c r="D598" s="71"/>
      <c r="E598" s="76"/>
    </row>
    <row r="599" spans="1:5" ht="17.25">
      <c r="A599" s="73" t="s">
        <v>669</v>
      </c>
      <c r="B599" s="75"/>
      <c r="C599" s="91"/>
      <c r="D599" s="71"/>
      <c r="E599" s="78"/>
    </row>
    <row r="600" spans="1:5" ht="21">
      <c r="A600" s="73"/>
      <c r="B600" s="77"/>
      <c r="C600" s="92"/>
      <c r="D600" s="93"/>
      <c r="E600" s="78"/>
    </row>
    <row r="601" spans="1:5" ht="17.25">
      <c r="A601" s="73"/>
      <c r="B601" s="75"/>
      <c r="C601" s="94"/>
      <c r="D601" s="79"/>
      <c r="E601" s="80"/>
    </row>
    <row r="602" spans="1:5" ht="17.25">
      <c r="A602" s="81"/>
      <c r="B602" s="12"/>
      <c r="C602" s="82"/>
      <c r="D602" s="12"/>
      <c r="E602" s="12"/>
    </row>
    <row r="603" spans="1:5">
      <c r="A603" s="12"/>
      <c r="B603" s="12"/>
      <c r="C603" s="12"/>
      <c r="D603" s="12"/>
      <c r="E603" s="12"/>
    </row>
    <row r="604" spans="1:5">
      <c r="A604" s="12"/>
      <c r="B604" s="12"/>
      <c r="C604" s="12"/>
      <c r="D604" s="12"/>
      <c r="E604" s="12"/>
    </row>
    <row r="606" spans="1:5">
      <c r="A606" s="12" t="s">
        <v>630</v>
      </c>
      <c r="B606" s="67">
        <v>37337.783090277801</v>
      </c>
      <c r="C606" s="12" t="s">
        <v>577</v>
      </c>
      <c r="D606" s="12" t="s">
        <v>699</v>
      </c>
      <c r="E606" s="12">
        <v>41</v>
      </c>
    </row>
    <row r="607" spans="1:5" ht="17.25">
      <c r="A607" s="68" t="s">
        <v>717</v>
      </c>
      <c r="B607" s="69" t="s">
        <v>139</v>
      </c>
      <c r="C607" s="70">
        <v>10</v>
      </c>
      <c r="D607" s="71" t="s">
        <v>610</v>
      </c>
      <c r="E607" s="72" t="s">
        <v>681</v>
      </c>
    </row>
    <row r="608" spans="1:5" ht="17.25">
      <c r="A608" s="73"/>
      <c r="B608" s="69"/>
      <c r="C608" s="70"/>
      <c r="D608" s="71"/>
      <c r="E608" s="72"/>
    </row>
    <row r="609" spans="1:5" ht="17.25">
      <c r="A609" s="68"/>
      <c r="B609" s="75"/>
      <c r="C609" s="70"/>
      <c r="D609" s="71"/>
      <c r="E609" s="68"/>
    </row>
    <row r="610" spans="1:5" ht="17.25">
      <c r="A610" s="73"/>
      <c r="B610" s="69"/>
      <c r="C610" s="70"/>
      <c r="D610" s="71"/>
      <c r="E610" s="68"/>
    </row>
    <row r="611" spans="1:5" ht="17.25">
      <c r="A611" s="90" t="s">
        <v>718</v>
      </c>
      <c r="B611" s="74"/>
      <c r="C611" s="91"/>
      <c r="D611" s="71"/>
      <c r="E611" s="68"/>
    </row>
    <row r="612" spans="1:5" ht="17.25">
      <c r="A612" s="90"/>
      <c r="B612" s="74"/>
      <c r="C612" s="91"/>
      <c r="D612" s="71"/>
      <c r="E612" s="68"/>
    </row>
    <row r="613" spans="1:5" ht="17.25">
      <c r="A613" s="73"/>
      <c r="B613" s="74"/>
      <c r="C613" s="91"/>
      <c r="D613" s="71"/>
      <c r="E613" s="76"/>
    </row>
    <row r="614" spans="1:5" ht="17.25">
      <c r="A614" s="73"/>
      <c r="B614" s="75"/>
      <c r="C614" s="91"/>
      <c r="D614" s="71"/>
      <c r="E614" s="78"/>
    </row>
    <row r="615" spans="1:5" ht="21">
      <c r="A615" s="73"/>
      <c r="B615" s="77"/>
      <c r="C615" s="92"/>
      <c r="D615" s="93"/>
      <c r="E615" s="78"/>
    </row>
    <row r="616" spans="1:5" ht="17.25">
      <c r="A616" s="73"/>
      <c r="B616" s="75"/>
      <c r="C616" s="94"/>
      <c r="D616" s="79"/>
      <c r="E616" s="80"/>
    </row>
    <row r="617" spans="1:5" ht="17.25">
      <c r="A617" s="81"/>
      <c r="B617" s="12"/>
      <c r="C617" s="82"/>
      <c r="D617" s="12"/>
      <c r="E617" s="12"/>
    </row>
    <row r="618" spans="1:5">
      <c r="A618" s="12"/>
      <c r="B618" s="12"/>
      <c r="C618" s="12"/>
      <c r="D618" s="12"/>
      <c r="E618" s="12"/>
    </row>
    <row r="619" spans="1:5">
      <c r="A619" s="12"/>
      <c r="B619" s="12"/>
      <c r="C619" s="12"/>
      <c r="D619" s="12"/>
      <c r="E619" s="12"/>
    </row>
    <row r="621" spans="1:5">
      <c r="A621" s="12" t="s">
        <v>602</v>
      </c>
      <c r="B621" s="67">
        <v>37340.473981481497</v>
      </c>
      <c r="C621" s="12" t="s">
        <v>577</v>
      </c>
      <c r="D621" s="12" t="s">
        <v>719</v>
      </c>
      <c r="E621" s="12">
        <v>42</v>
      </c>
    </row>
    <row r="622" spans="1:5" ht="17.25">
      <c r="A622" s="68" t="s">
        <v>604</v>
      </c>
      <c r="B622" s="69"/>
      <c r="C622" s="70"/>
      <c r="D622" s="71"/>
      <c r="E622" s="72"/>
    </row>
    <row r="623" spans="1:5" ht="17.25">
      <c r="A623" s="73" t="s">
        <v>651</v>
      </c>
      <c r="B623" s="69"/>
      <c r="C623" s="70">
        <v>20</v>
      </c>
      <c r="D623" s="71" t="s">
        <v>606</v>
      </c>
      <c r="E623" s="72"/>
    </row>
    <row r="624" spans="1:5" ht="17.25">
      <c r="A624" s="73" t="s">
        <v>652</v>
      </c>
      <c r="B624" s="75"/>
      <c r="C624" s="70">
        <v>10</v>
      </c>
      <c r="D624" s="71" t="s">
        <v>606</v>
      </c>
      <c r="E624" s="68"/>
    </row>
    <row r="625" spans="1:5" ht="17.25">
      <c r="A625" s="73"/>
      <c r="B625" s="69"/>
      <c r="C625" s="70"/>
      <c r="D625" s="71"/>
      <c r="E625" s="68"/>
    </row>
    <row r="626" spans="1:5" ht="17.25">
      <c r="A626" s="90"/>
      <c r="B626" s="74"/>
      <c r="C626" s="91"/>
      <c r="D626" s="71"/>
      <c r="E626" s="68"/>
    </row>
    <row r="627" spans="1:5" ht="17.25">
      <c r="A627" s="90"/>
      <c r="B627" s="74"/>
      <c r="C627" s="91"/>
      <c r="D627" s="71"/>
      <c r="E627" s="68"/>
    </row>
    <row r="628" spans="1:5" ht="17.25">
      <c r="A628" s="73" t="s">
        <v>720</v>
      </c>
      <c r="B628" s="74"/>
      <c r="C628" s="91"/>
      <c r="D628" s="71"/>
      <c r="E628" s="76"/>
    </row>
    <row r="629" spans="1:5" ht="17.25">
      <c r="A629" s="73"/>
      <c r="B629" s="75"/>
      <c r="C629" s="91"/>
      <c r="D629" s="71"/>
      <c r="E629" s="78"/>
    </row>
    <row r="630" spans="1:5" ht="21">
      <c r="A630" s="73"/>
      <c r="B630" s="77"/>
      <c r="C630" s="92"/>
      <c r="D630" s="93"/>
      <c r="E630" s="78"/>
    </row>
    <row r="631" spans="1:5" ht="17.25">
      <c r="A631" s="73"/>
      <c r="B631" s="75"/>
      <c r="C631" s="94"/>
      <c r="D631" s="79"/>
      <c r="E631" s="80"/>
    </row>
    <row r="632" spans="1:5" ht="17.25">
      <c r="A632" s="81"/>
      <c r="B632" s="12"/>
      <c r="C632" s="82"/>
      <c r="D632" s="12"/>
      <c r="E632" s="12"/>
    </row>
    <row r="633" spans="1:5">
      <c r="A633" s="12"/>
      <c r="B633" s="12"/>
      <c r="C633" s="12"/>
      <c r="D633" s="12"/>
      <c r="E633" s="12"/>
    </row>
    <row r="634" spans="1:5">
      <c r="A634" s="12"/>
      <c r="B634" s="12"/>
      <c r="C634" s="12"/>
      <c r="D634" s="12"/>
      <c r="E634" s="12"/>
    </row>
    <row r="636" spans="1:5">
      <c r="A636" s="12" t="s">
        <v>634</v>
      </c>
      <c r="B636" s="67">
        <v>37341.615798611099</v>
      </c>
      <c r="C636" s="12" t="s">
        <v>577</v>
      </c>
      <c r="D636" s="12" t="s">
        <v>603</v>
      </c>
      <c r="E636" s="12">
        <v>43</v>
      </c>
    </row>
    <row r="637" spans="1:5" ht="17.25">
      <c r="A637" s="68" t="s">
        <v>721</v>
      </c>
      <c r="B637" s="69" t="s">
        <v>722</v>
      </c>
      <c r="C637" s="70"/>
      <c r="D637" s="71"/>
      <c r="E637" s="72"/>
    </row>
    <row r="638" spans="1:5" ht="17.25">
      <c r="A638" s="73"/>
      <c r="B638" s="69" t="s">
        <v>723</v>
      </c>
      <c r="C638" s="70">
        <v>3</v>
      </c>
      <c r="D638" s="71" t="s">
        <v>724</v>
      </c>
      <c r="E638" s="72"/>
    </row>
    <row r="639" spans="1:5" ht="17.25">
      <c r="A639" s="73"/>
      <c r="B639" s="75"/>
      <c r="C639" s="70"/>
      <c r="D639" s="71"/>
      <c r="E639" s="68"/>
    </row>
    <row r="640" spans="1:5" ht="17.25">
      <c r="A640" s="73"/>
      <c r="B640" s="69"/>
      <c r="C640" s="70"/>
      <c r="D640" s="71"/>
      <c r="E640" s="68"/>
    </row>
    <row r="641" spans="1:5" ht="17.25">
      <c r="A641" s="90" t="s">
        <v>669</v>
      </c>
      <c r="B641" s="74"/>
      <c r="C641" s="91"/>
      <c r="D641" s="71"/>
      <c r="E641" s="68"/>
    </row>
    <row r="642" spans="1:5" ht="17.25">
      <c r="A642" s="90"/>
      <c r="B642" s="74"/>
      <c r="C642" s="91"/>
      <c r="D642" s="71"/>
      <c r="E642" s="68"/>
    </row>
    <row r="643" spans="1:5" ht="17.25">
      <c r="A643" s="73"/>
      <c r="B643" s="74"/>
      <c r="C643" s="91"/>
      <c r="D643" s="71"/>
      <c r="E643" s="76"/>
    </row>
    <row r="644" spans="1:5" ht="17.25">
      <c r="A644" s="73"/>
      <c r="B644" s="75"/>
      <c r="C644" s="91"/>
      <c r="D644" s="71"/>
      <c r="E644" s="78"/>
    </row>
    <row r="645" spans="1:5" ht="21">
      <c r="A645" s="73"/>
      <c r="B645" s="77"/>
      <c r="C645" s="92"/>
      <c r="D645" s="93"/>
      <c r="E645" s="78"/>
    </row>
    <row r="646" spans="1:5" ht="17.25">
      <c r="A646" s="73"/>
      <c r="B646" s="75"/>
      <c r="C646" s="94"/>
      <c r="D646" s="79"/>
      <c r="E646" s="80"/>
    </row>
    <row r="647" spans="1:5" ht="17.25">
      <c r="A647" s="81"/>
      <c r="B647" s="12"/>
      <c r="C647" s="82"/>
      <c r="D647" s="12"/>
      <c r="E647" s="12"/>
    </row>
    <row r="648" spans="1:5">
      <c r="A648" s="12"/>
      <c r="B648" s="12"/>
      <c r="C648" s="12"/>
      <c r="D648" s="12"/>
      <c r="E648" s="12"/>
    </row>
    <row r="649" spans="1:5">
      <c r="A649" s="12"/>
      <c r="B649" s="12"/>
      <c r="C649" s="12"/>
      <c r="D649" s="12"/>
      <c r="E649" s="12"/>
    </row>
    <row r="651" spans="1:5">
      <c r="A651" s="12" t="s">
        <v>607</v>
      </c>
      <c r="B651" s="67">
        <v>37341.717662037001</v>
      </c>
      <c r="C651" s="12" t="s">
        <v>577</v>
      </c>
      <c r="D651" s="12" t="s">
        <v>725</v>
      </c>
      <c r="E651" s="12">
        <v>44</v>
      </c>
    </row>
    <row r="652" spans="1:5" ht="17.25">
      <c r="A652" s="68" t="s">
        <v>641</v>
      </c>
      <c r="B652" s="69" t="s">
        <v>642</v>
      </c>
      <c r="C652" s="70">
        <v>1</v>
      </c>
      <c r="D652" s="71" t="s">
        <v>610</v>
      </c>
      <c r="E652" s="72" t="s">
        <v>726</v>
      </c>
    </row>
    <row r="653" spans="1:5" ht="17.25">
      <c r="A653" s="73"/>
      <c r="B653" s="69"/>
      <c r="C653" s="70"/>
      <c r="D653" s="71"/>
      <c r="E653" s="72"/>
    </row>
    <row r="654" spans="1:5" ht="17.25">
      <c r="A654" s="73"/>
      <c r="B654" s="75"/>
      <c r="C654" s="70"/>
      <c r="D654" s="71"/>
      <c r="E654" s="68"/>
    </row>
    <row r="655" spans="1:5" ht="17.25">
      <c r="A655" s="73" t="s">
        <v>727</v>
      </c>
      <c r="B655" s="69"/>
      <c r="C655" s="70"/>
      <c r="D655" s="71"/>
      <c r="E655" s="68"/>
    </row>
    <row r="656" spans="1:5" ht="17.25">
      <c r="A656" s="90"/>
      <c r="B656" s="74"/>
      <c r="C656" s="91"/>
      <c r="D656" s="71"/>
      <c r="E656" s="68"/>
    </row>
    <row r="657" spans="1:5" ht="17.25">
      <c r="A657" s="90"/>
      <c r="B657" s="74"/>
      <c r="C657" s="91"/>
      <c r="D657" s="71"/>
      <c r="E657" s="68"/>
    </row>
    <row r="658" spans="1:5" ht="17.25">
      <c r="A658" s="73"/>
      <c r="B658" s="74"/>
      <c r="C658" s="91"/>
      <c r="D658" s="71"/>
      <c r="E658" s="76"/>
    </row>
    <row r="659" spans="1:5" ht="17.25">
      <c r="A659" s="73"/>
      <c r="B659" s="75"/>
      <c r="C659" s="91"/>
      <c r="D659" s="71"/>
      <c r="E659" s="78"/>
    </row>
    <row r="660" spans="1:5" ht="21">
      <c r="A660" s="73"/>
      <c r="B660" s="77"/>
      <c r="C660" s="92"/>
      <c r="D660" s="93"/>
      <c r="E660" s="78"/>
    </row>
    <row r="661" spans="1:5" ht="17.25">
      <c r="A661" s="73"/>
      <c r="B661" s="75"/>
      <c r="C661" s="94"/>
      <c r="D661" s="79"/>
      <c r="E661" s="80"/>
    </row>
    <row r="662" spans="1:5" ht="17.25">
      <c r="A662" s="81"/>
      <c r="B662" s="12"/>
      <c r="C662" s="82"/>
      <c r="D662" s="12"/>
      <c r="E662" s="12"/>
    </row>
    <row r="663" spans="1:5">
      <c r="A663" s="12"/>
      <c r="B663" s="12"/>
      <c r="C663" s="12"/>
      <c r="D663" s="12"/>
      <c r="E663" s="12"/>
    </row>
    <row r="664" spans="1:5">
      <c r="A664" s="12"/>
      <c r="B664" s="12"/>
      <c r="C664" s="12"/>
      <c r="D664" s="12"/>
      <c r="E664" s="12"/>
    </row>
    <row r="666" spans="1:5">
      <c r="A666" s="12" t="s">
        <v>674</v>
      </c>
      <c r="B666" s="67">
        <v>37343.586666666699</v>
      </c>
      <c r="C666" s="12" t="s">
        <v>577</v>
      </c>
      <c r="D666" s="12" t="s">
        <v>728</v>
      </c>
      <c r="E666" s="12">
        <v>45</v>
      </c>
    </row>
    <row r="667" spans="1:5" ht="17.25">
      <c r="A667" s="68" t="s">
        <v>675</v>
      </c>
      <c r="B667" s="202" t="s">
        <v>676</v>
      </c>
      <c r="C667" s="70">
        <v>400</v>
      </c>
      <c r="D667" s="71" t="s">
        <v>677</v>
      </c>
      <c r="E667" s="72"/>
    </row>
    <row r="668" spans="1:5" ht="17.25">
      <c r="A668" s="73"/>
      <c r="B668" s="69"/>
      <c r="C668" s="70"/>
      <c r="D668" s="71"/>
      <c r="E668" s="72"/>
    </row>
    <row r="669" spans="1:5" ht="17.25">
      <c r="A669" s="73"/>
      <c r="B669" s="75"/>
      <c r="C669" s="70"/>
      <c r="D669" s="71"/>
      <c r="E669" s="68"/>
    </row>
    <row r="670" spans="1:5" ht="17.25">
      <c r="A670" s="73"/>
      <c r="B670" s="69"/>
      <c r="C670" s="70"/>
      <c r="D670" s="71"/>
      <c r="E670" s="68"/>
    </row>
    <row r="671" spans="1:5" ht="17.25">
      <c r="A671" s="90"/>
      <c r="B671" s="74"/>
      <c r="C671" s="91"/>
      <c r="D671" s="71"/>
      <c r="E671" s="68"/>
    </row>
    <row r="672" spans="1:5" ht="17.25">
      <c r="A672" s="90"/>
      <c r="B672" s="74"/>
      <c r="C672" s="91"/>
      <c r="D672" s="71"/>
      <c r="E672" s="68"/>
    </row>
    <row r="673" spans="1:5" ht="17.25">
      <c r="A673" s="73"/>
      <c r="B673" s="74"/>
      <c r="C673" s="91"/>
      <c r="D673" s="71"/>
      <c r="E673" s="76"/>
    </row>
    <row r="674" spans="1:5" ht="17.25">
      <c r="A674" s="73"/>
      <c r="B674" s="75"/>
      <c r="C674" s="91"/>
      <c r="D674" s="71"/>
      <c r="E674" s="78"/>
    </row>
    <row r="675" spans="1:5" ht="21">
      <c r="A675" s="73"/>
      <c r="B675" s="77"/>
      <c r="C675" s="92"/>
      <c r="D675" s="93"/>
      <c r="E675" s="78"/>
    </row>
    <row r="676" spans="1:5" ht="17.25">
      <c r="A676" s="73"/>
      <c r="B676" s="75"/>
      <c r="C676" s="94"/>
      <c r="D676" s="79"/>
      <c r="E676" s="80"/>
    </row>
    <row r="677" spans="1:5" ht="17.25">
      <c r="A677" s="81"/>
      <c r="B677" s="12"/>
      <c r="C677" s="82"/>
      <c r="D677" s="12"/>
      <c r="E677" s="12"/>
    </row>
    <row r="678" spans="1:5">
      <c r="A678" s="12"/>
      <c r="B678" s="12"/>
      <c r="C678" s="12"/>
      <c r="D678" s="12"/>
      <c r="E678" s="12"/>
    </row>
    <row r="679" spans="1:5">
      <c r="A679" s="12"/>
      <c r="B679" s="12"/>
      <c r="C679" s="12"/>
      <c r="D679" s="12"/>
      <c r="E679" s="12"/>
    </row>
    <row r="681" spans="1:5">
      <c r="A681" s="12" t="s">
        <v>607</v>
      </c>
      <c r="B681" s="67">
        <v>37347.4398842593</v>
      </c>
      <c r="C681" s="12" t="s">
        <v>704</v>
      </c>
      <c r="D681" s="12" t="s">
        <v>729</v>
      </c>
      <c r="E681" s="12">
        <v>46</v>
      </c>
    </row>
    <row r="682" spans="1:5" ht="17.25">
      <c r="A682" s="68" t="s">
        <v>641</v>
      </c>
      <c r="B682" s="69" t="s">
        <v>628</v>
      </c>
      <c r="C682" s="70">
        <v>1</v>
      </c>
      <c r="D682" s="71" t="s">
        <v>610</v>
      </c>
      <c r="E682" s="72" t="s">
        <v>726</v>
      </c>
    </row>
    <row r="683" spans="1:5" ht="17.25">
      <c r="A683" s="73"/>
      <c r="B683" s="69"/>
      <c r="C683" s="70"/>
      <c r="D683" s="71"/>
      <c r="E683" s="72"/>
    </row>
    <row r="684" spans="1:5" ht="17.25">
      <c r="A684" s="73"/>
      <c r="B684" s="75"/>
      <c r="C684" s="70"/>
      <c r="D684" s="71"/>
      <c r="E684" s="68"/>
    </row>
    <row r="685" spans="1:5" ht="17.25">
      <c r="A685" s="73"/>
      <c r="B685" s="69"/>
      <c r="C685" s="70"/>
      <c r="D685" s="71"/>
      <c r="E685" s="68"/>
    </row>
    <row r="686" spans="1:5" ht="17.25">
      <c r="A686" s="90" t="s">
        <v>707</v>
      </c>
      <c r="B686" s="74"/>
      <c r="C686" s="91"/>
      <c r="D686" s="71"/>
      <c r="E686" s="68"/>
    </row>
    <row r="687" spans="1:5" ht="17.25">
      <c r="A687" s="90" t="s">
        <v>730</v>
      </c>
      <c r="B687" s="74"/>
      <c r="C687" s="91"/>
      <c r="D687" s="71"/>
      <c r="E687" s="68"/>
    </row>
    <row r="688" spans="1:5" ht="17.25">
      <c r="A688" s="73" t="s">
        <v>731</v>
      </c>
      <c r="B688" s="74"/>
      <c r="C688" s="91"/>
      <c r="D688" s="71"/>
      <c r="E688" s="76"/>
    </row>
    <row r="689" spans="1:5" ht="17.25">
      <c r="A689" s="73"/>
      <c r="B689" s="75"/>
      <c r="C689" s="91"/>
      <c r="D689" s="71"/>
      <c r="E689" s="78"/>
    </row>
    <row r="690" spans="1:5" ht="21">
      <c r="A690" s="73"/>
      <c r="B690" s="77"/>
      <c r="C690" s="92"/>
      <c r="D690" s="93"/>
      <c r="E690" s="78"/>
    </row>
    <row r="691" spans="1:5" ht="17.25">
      <c r="A691" s="73" t="s">
        <v>732</v>
      </c>
      <c r="B691" s="75"/>
      <c r="C691" s="94"/>
      <c r="D691" s="79"/>
      <c r="E691" s="80"/>
    </row>
    <row r="692" spans="1:5" ht="17.25">
      <c r="A692" s="81"/>
      <c r="B692" s="12"/>
      <c r="C692" s="82"/>
      <c r="D692" s="12"/>
      <c r="E692" s="12"/>
    </row>
    <row r="693" spans="1:5">
      <c r="A693" s="12"/>
      <c r="B693" s="12"/>
      <c r="C693" s="12"/>
      <c r="D693" s="12"/>
      <c r="E693" s="12"/>
    </row>
    <row r="694" spans="1:5">
      <c r="A694" s="12"/>
      <c r="B694" s="12"/>
      <c r="C694" s="12"/>
      <c r="D694" s="12"/>
      <c r="E694" s="12"/>
    </row>
    <row r="696" spans="1:5">
      <c r="A696" s="12" t="s">
        <v>590</v>
      </c>
      <c r="B696" s="67">
        <v>37348.434270833299</v>
      </c>
      <c r="C696" s="12" t="s">
        <v>577</v>
      </c>
      <c r="D696" s="12" t="s">
        <v>603</v>
      </c>
      <c r="E696" s="12">
        <v>47</v>
      </c>
    </row>
    <row r="697" spans="1:5" ht="17.25">
      <c r="A697" s="68" t="s">
        <v>615</v>
      </c>
      <c r="B697" s="69" t="s">
        <v>733</v>
      </c>
      <c r="C697" s="70">
        <v>10</v>
      </c>
      <c r="D697" s="71" t="s">
        <v>586</v>
      </c>
      <c r="E697" s="72"/>
    </row>
    <row r="698" spans="1:5" ht="17.25">
      <c r="A698" s="73"/>
      <c r="B698" s="69"/>
      <c r="C698" s="70"/>
      <c r="D698" s="71"/>
      <c r="E698" s="72"/>
    </row>
    <row r="699" spans="1:5" ht="17.25">
      <c r="A699" s="73" t="s">
        <v>592</v>
      </c>
      <c r="B699" s="69" t="s">
        <v>668</v>
      </c>
      <c r="C699" s="70">
        <v>6</v>
      </c>
      <c r="D699" s="71" t="s">
        <v>586</v>
      </c>
      <c r="E699" s="68"/>
    </row>
    <row r="700" spans="1:5" ht="17.25">
      <c r="A700" s="73"/>
      <c r="B700" s="69"/>
      <c r="C700" s="70"/>
      <c r="D700" s="71"/>
      <c r="E700" s="68"/>
    </row>
    <row r="701" spans="1:5" ht="17.25">
      <c r="A701" s="90"/>
      <c r="B701" s="74"/>
      <c r="C701" s="91"/>
      <c r="D701" s="71"/>
      <c r="E701" s="68"/>
    </row>
    <row r="702" spans="1:5" ht="17.25">
      <c r="A702" s="90"/>
      <c r="B702" s="74"/>
      <c r="C702" s="91"/>
      <c r="D702" s="71"/>
      <c r="E702" s="68"/>
    </row>
    <row r="703" spans="1:5" ht="17.25">
      <c r="A703" s="73"/>
      <c r="B703" s="74"/>
      <c r="C703" s="91"/>
      <c r="D703" s="71"/>
      <c r="E703" s="76"/>
    </row>
    <row r="704" spans="1:5" ht="17.25">
      <c r="A704" s="73" t="s">
        <v>633</v>
      </c>
      <c r="B704" s="75"/>
      <c r="C704" s="91"/>
      <c r="D704" s="71"/>
      <c r="E704" s="78"/>
    </row>
    <row r="705" spans="1:5" ht="21">
      <c r="A705" s="73" t="s">
        <v>734</v>
      </c>
      <c r="B705" s="77"/>
      <c r="C705" s="92"/>
      <c r="D705" s="93"/>
      <c r="E705" s="78"/>
    </row>
    <row r="706" spans="1:5" ht="17.25">
      <c r="A706" s="73"/>
      <c r="B706" s="75"/>
      <c r="C706" s="94"/>
      <c r="D706" s="79"/>
      <c r="E706" s="80"/>
    </row>
    <row r="707" spans="1:5" ht="17.25">
      <c r="A707" s="81"/>
      <c r="B707" s="12"/>
      <c r="C707" s="82"/>
      <c r="D707" s="12"/>
      <c r="E707" s="12"/>
    </row>
    <row r="708" spans="1:5">
      <c r="A708" s="12"/>
      <c r="B708" s="12"/>
      <c r="C708" s="12"/>
      <c r="D708" s="12"/>
      <c r="E708" s="12"/>
    </row>
    <row r="709" spans="1:5">
      <c r="A709" s="12"/>
      <c r="B709" s="12"/>
      <c r="C709" s="12"/>
      <c r="D709" s="12"/>
      <c r="E709" s="12"/>
    </row>
    <row r="711" spans="1:5">
      <c r="A711" s="12" t="s">
        <v>582</v>
      </c>
      <c r="B711" s="67">
        <v>37350.623958333301</v>
      </c>
      <c r="C711" s="12" t="s">
        <v>577</v>
      </c>
      <c r="D711" s="12" t="s">
        <v>735</v>
      </c>
      <c r="E711" s="12">
        <v>48</v>
      </c>
    </row>
    <row r="712" spans="1:5" ht="17.25">
      <c r="A712" s="68" t="s">
        <v>598</v>
      </c>
      <c r="B712" s="69" t="s">
        <v>624</v>
      </c>
      <c r="C712" s="70">
        <v>2</v>
      </c>
      <c r="D712" s="71" t="s">
        <v>586</v>
      </c>
      <c r="E712" s="72" t="s">
        <v>625</v>
      </c>
    </row>
    <row r="713" spans="1:5" ht="17.25">
      <c r="A713" s="73"/>
      <c r="B713" s="69"/>
      <c r="C713" s="70"/>
      <c r="D713" s="71"/>
      <c r="E713" s="72"/>
    </row>
    <row r="714" spans="1:5" ht="17.25">
      <c r="A714" s="73"/>
      <c r="B714" s="69"/>
      <c r="C714" s="70"/>
      <c r="D714" s="71"/>
      <c r="E714" s="68"/>
    </row>
    <row r="715" spans="1:5" ht="17.25">
      <c r="A715" s="73"/>
      <c r="B715" s="69"/>
      <c r="C715" s="70"/>
      <c r="D715" s="71"/>
      <c r="E715" s="68"/>
    </row>
    <row r="716" spans="1:5" ht="17.25">
      <c r="A716" s="90" t="s">
        <v>736</v>
      </c>
      <c r="B716" s="74"/>
      <c r="C716" s="91"/>
      <c r="D716" s="71"/>
      <c r="E716" s="68"/>
    </row>
    <row r="717" spans="1:5" ht="17.25">
      <c r="A717" s="90"/>
      <c r="B717" s="74"/>
      <c r="C717" s="91"/>
      <c r="D717" s="71"/>
      <c r="E717" s="68"/>
    </row>
    <row r="718" spans="1:5" ht="17.25">
      <c r="A718" s="73"/>
      <c r="B718" s="74"/>
      <c r="C718" s="91"/>
      <c r="D718" s="71"/>
      <c r="E718" s="76"/>
    </row>
    <row r="719" spans="1:5" ht="17.25">
      <c r="A719" s="73"/>
      <c r="B719" s="75"/>
      <c r="C719" s="91"/>
      <c r="D719" s="71"/>
      <c r="E719" s="78"/>
    </row>
    <row r="720" spans="1:5" ht="21">
      <c r="A720" s="73"/>
      <c r="B720" s="77"/>
      <c r="C720" s="92"/>
      <c r="D720" s="93"/>
      <c r="E720" s="78"/>
    </row>
    <row r="721" spans="1:5" ht="17.25">
      <c r="A721" s="73"/>
      <c r="B721" s="75"/>
      <c r="C721" s="94"/>
      <c r="D721" s="79"/>
      <c r="E721" s="80"/>
    </row>
    <row r="722" spans="1:5" ht="17.25">
      <c r="A722" s="81"/>
      <c r="B722" s="12"/>
      <c r="C722" s="82"/>
      <c r="D722" s="12"/>
      <c r="E722" s="12"/>
    </row>
    <row r="723" spans="1:5">
      <c r="A723" s="12"/>
      <c r="B723" s="12"/>
      <c r="C723" s="12"/>
      <c r="D723" s="12"/>
      <c r="E723" s="12"/>
    </row>
    <row r="724" spans="1:5">
      <c r="A724" s="12"/>
      <c r="B724" s="12"/>
      <c r="C724" s="12"/>
      <c r="D724" s="12"/>
      <c r="E724" s="12"/>
    </row>
    <row r="726" spans="1:5">
      <c r="A726" s="12" t="s">
        <v>582</v>
      </c>
      <c r="B726" s="67">
        <v>37351.399039351898</v>
      </c>
      <c r="C726" s="12" t="s">
        <v>704</v>
      </c>
      <c r="D726" s="12" t="s">
        <v>688</v>
      </c>
      <c r="E726" s="12">
        <v>49</v>
      </c>
    </row>
    <row r="727" spans="1:5" ht="17.25">
      <c r="A727" s="68" t="s">
        <v>737</v>
      </c>
      <c r="B727" s="69" t="s">
        <v>624</v>
      </c>
      <c r="C727" s="70">
        <v>1</v>
      </c>
      <c r="D727" s="71" t="s">
        <v>586</v>
      </c>
      <c r="E727" s="72" t="s">
        <v>738</v>
      </c>
    </row>
    <row r="728" spans="1:5" ht="17.25">
      <c r="A728" s="73"/>
      <c r="B728" s="69"/>
      <c r="C728" s="70"/>
      <c r="D728" s="71"/>
      <c r="E728" s="72" t="s">
        <v>739</v>
      </c>
    </row>
    <row r="729" spans="1:5" ht="17.25">
      <c r="A729" s="73"/>
      <c r="B729" s="69"/>
      <c r="C729" s="70"/>
      <c r="D729" s="71"/>
      <c r="E729" s="68"/>
    </row>
    <row r="730" spans="1:5" ht="17.25">
      <c r="A730" s="73"/>
      <c r="B730" s="69"/>
      <c r="C730" s="70"/>
      <c r="D730" s="71"/>
      <c r="E730" s="68"/>
    </row>
    <row r="731" spans="1:5" ht="17.25">
      <c r="A731" s="90" t="s">
        <v>740</v>
      </c>
      <c r="B731" s="74"/>
      <c r="C731" s="91"/>
      <c r="D731" s="71"/>
      <c r="E731" s="68"/>
    </row>
    <row r="732" spans="1:5" ht="17.25">
      <c r="A732" s="90" t="s">
        <v>741</v>
      </c>
      <c r="B732" s="74"/>
      <c r="C732" s="91"/>
      <c r="D732" s="71"/>
      <c r="E732" s="68"/>
    </row>
    <row r="733" spans="1:5" ht="17.25">
      <c r="A733" s="73" t="s">
        <v>742</v>
      </c>
      <c r="B733" s="74"/>
      <c r="C733" s="91"/>
      <c r="D733" s="71"/>
      <c r="E733" s="76"/>
    </row>
    <row r="734" spans="1:5" ht="17.25">
      <c r="A734" s="73"/>
      <c r="B734" s="75"/>
      <c r="C734" s="91"/>
      <c r="D734" s="71"/>
      <c r="E734" s="78"/>
    </row>
    <row r="735" spans="1:5" ht="21">
      <c r="A735" s="73" t="s">
        <v>743</v>
      </c>
      <c r="B735" s="77"/>
      <c r="C735" s="92"/>
      <c r="D735" s="93"/>
      <c r="E735" s="78"/>
    </row>
    <row r="736" spans="1:5" ht="17.25">
      <c r="A736" s="73"/>
      <c r="B736" s="75"/>
      <c r="C736" s="94"/>
      <c r="D736" s="79"/>
      <c r="E736" s="80"/>
    </row>
    <row r="737" spans="1:5" ht="17.25">
      <c r="A737" s="81"/>
      <c r="B737" s="12"/>
      <c r="C737" s="82"/>
      <c r="D737" s="12"/>
      <c r="E737" s="12"/>
    </row>
    <row r="738" spans="1:5">
      <c r="A738" s="12"/>
      <c r="B738" s="12"/>
      <c r="C738" s="12"/>
      <c r="D738" s="12"/>
      <c r="E738" s="12"/>
    </row>
    <row r="739" spans="1:5">
      <c r="A739" s="12"/>
      <c r="B739" s="12"/>
      <c r="C739" s="12"/>
      <c r="D739" s="12"/>
      <c r="E739" s="12"/>
    </row>
    <row r="741" spans="1:5">
      <c r="A741" s="12" t="s">
        <v>630</v>
      </c>
      <c r="B741" s="67">
        <v>37351.440000000002</v>
      </c>
      <c r="C741" s="12" t="s">
        <v>577</v>
      </c>
      <c r="D741" s="12" t="s">
        <v>603</v>
      </c>
      <c r="E741" s="12">
        <v>50</v>
      </c>
    </row>
    <row r="742" spans="1:5" ht="17.25">
      <c r="A742" s="68" t="s">
        <v>679</v>
      </c>
      <c r="B742" s="69" t="s">
        <v>139</v>
      </c>
      <c r="C742" s="70">
        <v>10</v>
      </c>
      <c r="D742" s="71" t="s">
        <v>610</v>
      </c>
      <c r="E742" s="72" t="s">
        <v>681</v>
      </c>
    </row>
    <row r="743" spans="1:5" ht="17.25">
      <c r="A743" s="73"/>
      <c r="B743" s="69"/>
      <c r="C743" s="70"/>
      <c r="D743" s="71"/>
      <c r="E743" s="72"/>
    </row>
    <row r="744" spans="1:5" ht="17.25">
      <c r="A744" s="73"/>
      <c r="B744" s="69"/>
      <c r="C744" s="70"/>
      <c r="D744" s="71"/>
      <c r="E744" s="68"/>
    </row>
    <row r="745" spans="1:5" ht="17.25">
      <c r="A745" s="73"/>
      <c r="B745" s="69"/>
      <c r="C745" s="70"/>
      <c r="D745" s="71"/>
      <c r="E745" s="68"/>
    </row>
    <row r="746" spans="1:5" ht="17.25">
      <c r="A746" s="90"/>
      <c r="B746" s="74"/>
      <c r="C746" s="91"/>
      <c r="D746" s="71"/>
      <c r="E746" s="68"/>
    </row>
    <row r="747" spans="1:5" ht="17.25">
      <c r="A747" s="90" t="s">
        <v>669</v>
      </c>
      <c r="B747" s="74"/>
      <c r="C747" s="91"/>
      <c r="D747" s="71"/>
      <c r="E747" s="68"/>
    </row>
    <row r="748" spans="1:5" ht="17.25">
      <c r="A748" s="73"/>
      <c r="B748" s="74"/>
      <c r="C748" s="91"/>
      <c r="D748" s="71"/>
      <c r="E748" s="76"/>
    </row>
    <row r="749" spans="1:5" ht="17.25">
      <c r="A749" s="73"/>
      <c r="B749" s="75"/>
      <c r="C749" s="91"/>
      <c r="D749" s="71"/>
      <c r="E749" s="78"/>
    </row>
    <row r="750" spans="1:5" ht="21">
      <c r="A750" s="73"/>
      <c r="B750" s="77"/>
      <c r="C750" s="92"/>
      <c r="D750" s="93"/>
      <c r="E750" s="78"/>
    </row>
    <row r="751" spans="1:5" ht="17.25">
      <c r="A751" s="73"/>
      <c r="B751" s="75"/>
      <c r="C751" s="94"/>
      <c r="D751" s="79"/>
      <c r="E751" s="80"/>
    </row>
    <row r="752" spans="1:5" ht="17.25">
      <c r="A752" s="81"/>
      <c r="B752" s="12"/>
      <c r="C752" s="82"/>
      <c r="D752" s="12"/>
      <c r="E752" s="12"/>
    </row>
    <row r="753" spans="1:5">
      <c r="A753" s="12"/>
      <c r="B753" s="12"/>
      <c r="C753" s="12"/>
      <c r="D753" s="12"/>
      <c r="E753" s="12"/>
    </row>
    <row r="754" spans="1:5">
      <c r="A754" s="12"/>
      <c r="B754" s="12"/>
      <c r="C754" s="12"/>
      <c r="D754" s="12"/>
      <c r="E754" s="12"/>
    </row>
    <row r="756" spans="1:5">
      <c r="A756" s="12" t="s">
        <v>602</v>
      </c>
      <c r="B756" s="67">
        <v>37354.483136574097</v>
      </c>
      <c r="C756" s="12" t="s">
        <v>577</v>
      </c>
      <c r="D756" s="12" t="s">
        <v>603</v>
      </c>
      <c r="E756" s="12">
        <v>51</v>
      </c>
    </row>
    <row r="757" spans="1:5" ht="17.25">
      <c r="A757" s="68" t="s">
        <v>650</v>
      </c>
      <c r="B757" s="69"/>
      <c r="C757" s="70"/>
      <c r="D757" s="71"/>
      <c r="E757" s="72"/>
    </row>
    <row r="758" spans="1:5" ht="17.25">
      <c r="A758" s="73" t="s">
        <v>653</v>
      </c>
      <c r="B758" s="69"/>
      <c r="C758" s="70">
        <v>20</v>
      </c>
      <c r="D758" s="71" t="s">
        <v>606</v>
      </c>
      <c r="E758" s="72"/>
    </row>
    <row r="759" spans="1:5" ht="17.25">
      <c r="A759" s="73" t="s">
        <v>744</v>
      </c>
      <c r="B759" s="69"/>
      <c r="C759" s="70">
        <v>10</v>
      </c>
      <c r="D759" s="71" t="s">
        <v>606</v>
      </c>
      <c r="E759" s="68"/>
    </row>
    <row r="760" spans="1:5" ht="17.25">
      <c r="A760" s="73"/>
      <c r="B760" s="69"/>
      <c r="C760" s="70"/>
      <c r="D760" s="71"/>
      <c r="E760" s="68"/>
    </row>
    <row r="761" spans="1:5" ht="17.25">
      <c r="A761" s="90"/>
      <c r="B761" s="74"/>
      <c r="C761" s="91"/>
      <c r="D761" s="71"/>
      <c r="E761" s="68"/>
    </row>
    <row r="762" spans="1:5" ht="17.25">
      <c r="A762" s="90"/>
      <c r="B762" s="74"/>
      <c r="C762" s="91"/>
      <c r="D762" s="71"/>
      <c r="E762" s="68"/>
    </row>
    <row r="763" spans="1:5" ht="17.25">
      <c r="A763" s="73"/>
      <c r="B763" s="74"/>
      <c r="C763" s="91"/>
      <c r="D763" s="71"/>
      <c r="E763" s="76"/>
    </row>
    <row r="764" spans="1:5" ht="17.25">
      <c r="A764" s="73"/>
      <c r="B764" s="75"/>
      <c r="C764" s="91"/>
      <c r="D764" s="71"/>
      <c r="E764" s="78"/>
    </row>
    <row r="765" spans="1:5" ht="21">
      <c r="A765" s="73"/>
      <c r="B765" s="77"/>
      <c r="C765" s="92"/>
      <c r="D765" s="93"/>
      <c r="E765" s="78"/>
    </row>
    <row r="766" spans="1:5" ht="17.25">
      <c r="A766" s="73"/>
      <c r="B766" s="75"/>
      <c r="C766" s="94"/>
      <c r="D766" s="79"/>
      <c r="E766" s="80"/>
    </row>
    <row r="767" spans="1:5" ht="17.25">
      <c r="A767" s="81"/>
      <c r="B767" s="12"/>
      <c r="C767" s="82"/>
      <c r="D767" s="12"/>
      <c r="E767" s="12"/>
    </row>
    <row r="768" spans="1:5">
      <c r="A768" s="12"/>
      <c r="B768" s="12"/>
      <c r="C768" s="12"/>
      <c r="D768" s="12"/>
      <c r="E768" s="12"/>
    </row>
    <row r="769" spans="1:5">
      <c r="A769" s="12"/>
      <c r="B769" s="12"/>
      <c r="C769" s="12"/>
      <c r="D769" s="12"/>
      <c r="E769" s="12"/>
    </row>
    <row r="771" spans="1:5">
      <c r="A771" s="12" t="s">
        <v>701</v>
      </c>
      <c r="B771" s="67">
        <v>37355.4764699074</v>
      </c>
      <c r="C771" s="12" t="s">
        <v>704</v>
      </c>
      <c r="D771" s="12" t="s">
        <v>614</v>
      </c>
      <c r="E771" s="12">
        <v>52</v>
      </c>
    </row>
    <row r="772" spans="1:5" ht="17.25">
      <c r="A772" s="68" t="s">
        <v>745</v>
      </c>
      <c r="B772" s="69" t="s">
        <v>746</v>
      </c>
      <c r="C772" s="70">
        <v>1</v>
      </c>
      <c r="D772" s="71" t="s">
        <v>586</v>
      </c>
      <c r="E772" s="72"/>
    </row>
    <row r="773" spans="1:5" ht="17.25">
      <c r="A773" s="73"/>
      <c r="B773" s="69"/>
      <c r="C773" s="70"/>
      <c r="D773" s="71"/>
      <c r="E773" s="72"/>
    </row>
    <row r="774" spans="1:5" ht="17.25">
      <c r="A774" s="73"/>
      <c r="B774" s="69"/>
      <c r="C774" s="70"/>
      <c r="D774" s="71"/>
      <c r="E774" s="68"/>
    </row>
    <row r="775" spans="1:5" ht="17.25">
      <c r="A775" s="73"/>
      <c r="B775" s="69"/>
      <c r="C775" s="70"/>
      <c r="D775" s="71"/>
      <c r="E775" s="68"/>
    </row>
    <row r="776" spans="1:5" ht="17.25">
      <c r="A776" s="90" t="s">
        <v>747</v>
      </c>
      <c r="B776" s="74"/>
      <c r="C776" s="91"/>
      <c r="D776" s="71"/>
      <c r="E776" s="68"/>
    </row>
    <row r="777" spans="1:5" ht="17.25">
      <c r="A777" s="90" t="s">
        <v>748</v>
      </c>
      <c r="B777" s="74"/>
      <c r="C777" s="91"/>
      <c r="D777" s="71"/>
      <c r="E777" s="68"/>
    </row>
    <row r="778" spans="1:5" ht="17.25">
      <c r="A778" s="73" t="s">
        <v>749</v>
      </c>
      <c r="B778" s="74"/>
      <c r="C778" s="91"/>
      <c r="D778" s="71"/>
      <c r="E778" s="76"/>
    </row>
    <row r="779" spans="1:5" ht="17.25">
      <c r="A779" s="73"/>
      <c r="B779" s="75"/>
      <c r="C779" s="91"/>
      <c r="D779" s="71"/>
      <c r="E779" s="78"/>
    </row>
    <row r="780" spans="1:5" ht="21">
      <c r="A780" s="73"/>
      <c r="B780" s="77"/>
      <c r="C780" s="92"/>
      <c r="D780" s="93"/>
      <c r="E780" s="78"/>
    </row>
    <row r="781" spans="1:5" ht="17.25">
      <c r="A781" s="73"/>
      <c r="B781" s="75"/>
      <c r="C781" s="94"/>
      <c r="D781" s="79"/>
      <c r="E781" s="80"/>
    </row>
    <row r="782" spans="1:5" ht="17.25">
      <c r="A782" s="81"/>
      <c r="B782" s="12"/>
      <c r="C782" s="82"/>
      <c r="D782" s="12"/>
      <c r="E782" s="12"/>
    </row>
    <row r="783" spans="1:5">
      <c r="A783" s="12"/>
      <c r="B783" s="12"/>
      <c r="C783" s="12"/>
      <c r="D783" s="12"/>
      <c r="E783" s="12"/>
    </row>
    <row r="784" spans="1:5">
      <c r="A784" s="12"/>
      <c r="B784" s="12"/>
      <c r="C784" s="12"/>
      <c r="D784" s="12"/>
      <c r="E784" s="12"/>
    </row>
    <row r="786" spans="1:5">
      <c r="A786" s="12" t="s">
        <v>590</v>
      </c>
      <c r="B786" s="67">
        <v>37357.773275462998</v>
      </c>
      <c r="C786" s="12" t="s">
        <v>577</v>
      </c>
      <c r="D786" s="12" t="s">
        <v>735</v>
      </c>
      <c r="E786" s="12">
        <v>53</v>
      </c>
    </row>
    <row r="787" spans="1:5" ht="17.25">
      <c r="A787" s="68" t="s">
        <v>592</v>
      </c>
      <c r="B787" s="69" t="s">
        <v>750</v>
      </c>
      <c r="C787" s="70">
        <v>2</v>
      </c>
      <c r="D787" s="71" t="s">
        <v>586</v>
      </c>
      <c r="E787" s="72"/>
    </row>
    <row r="788" spans="1:5" ht="17.25">
      <c r="A788" s="73" t="s">
        <v>751</v>
      </c>
      <c r="B788" s="69"/>
      <c r="C788" s="70"/>
      <c r="D788" s="71"/>
      <c r="E788" s="72"/>
    </row>
    <row r="789" spans="1:5" ht="17.25">
      <c r="A789" s="73"/>
      <c r="B789" s="69"/>
      <c r="C789" s="70"/>
      <c r="D789" s="71"/>
      <c r="E789" s="68"/>
    </row>
    <row r="790" spans="1:5" ht="17.25">
      <c r="A790" s="73"/>
      <c r="B790" s="69"/>
      <c r="C790" s="70"/>
      <c r="D790" s="71"/>
      <c r="E790" s="68"/>
    </row>
    <row r="791" spans="1:5" ht="17.25">
      <c r="A791" s="90" t="s">
        <v>752</v>
      </c>
      <c r="B791" s="74"/>
      <c r="C791" s="91"/>
      <c r="D791" s="71"/>
      <c r="E791" s="68"/>
    </row>
    <row r="792" spans="1:5" ht="17.25">
      <c r="A792" s="90"/>
      <c r="B792" s="74"/>
      <c r="C792" s="91"/>
      <c r="D792" s="71"/>
      <c r="E792" s="68"/>
    </row>
    <row r="793" spans="1:5" ht="17.25">
      <c r="A793" s="73"/>
      <c r="B793" s="74"/>
      <c r="C793" s="91"/>
      <c r="D793" s="71"/>
      <c r="E793" s="76"/>
    </row>
    <row r="794" spans="1:5" ht="17.25">
      <c r="A794" s="73"/>
      <c r="B794" s="75"/>
      <c r="C794" s="91"/>
      <c r="D794" s="71"/>
      <c r="E794" s="78"/>
    </row>
    <row r="795" spans="1:5" ht="21">
      <c r="A795" s="73"/>
      <c r="B795" s="77"/>
      <c r="C795" s="92"/>
      <c r="D795" s="93"/>
      <c r="E795" s="78"/>
    </row>
    <row r="796" spans="1:5" ht="17.25">
      <c r="A796" s="73"/>
      <c r="B796" s="75"/>
      <c r="C796" s="94"/>
      <c r="D796" s="79"/>
      <c r="E796" s="80"/>
    </row>
    <row r="797" spans="1:5" ht="17.25">
      <c r="A797" s="81"/>
      <c r="B797" s="12"/>
      <c r="C797" s="82"/>
      <c r="D797" s="12"/>
      <c r="E797" s="12"/>
    </row>
    <row r="798" spans="1:5">
      <c r="A798" s="12"/>
      <c r="B798" s="12"/>
      <c r="C798" s="12"/>
      <c r="D798" s="12"/>
      <c r="E798" s="12"/>
    </row>
    <row r="799" spans="1:5">
      <c r="A799" s="12"/>
      <c r="B799" s="12"/>
      <c r="C799" s="12"/>
      <c r="D799" s="12"/>
      <c r="E799" s="12"/>
    </row>
    <row r="801" spans="1:5">
      <c r="A801" s="12" t="s">
        <v>607</v>
      </c>
      <c r="B801" s="67">
        <v>37358.456562500003</v>
      </c>
      <c r="C801" s="12" t="s">
        <v>577</v>
      </c>
      <c r="D801" s="12" t="s">
        <v>603</v>
      </c>
      <c r="E801" s="12">
        <v>54</v>
      </c>
    </row>
    <row r="802" spans="1:5" ht="17.25">
      <c r="A802" s="68" t="s">
        <v>641</v>
      </c>
      <c r="B802" s="69" t="s">
        <v>628</v>
      </c>
      <c r="C802" s="70">
        <v>8</v>
      </c>
      <c r="D802" s="71" t="s">
        <v>610</v>
      </c>
      <c r="E802" s="72"/>
    </row>
    <row r="803" spans="1:5" ht="17.25">
      <c r="A803" s="73"/>
      <c r="B803" s="69"/>
      <c r="C803" s="70"/>
      <c r="D803" s="71"/>
      <c r="E803" s="72"/>
    </row>
    <row r="804" spans="1:5" ht="17.25">
      <c r="A804" s="73"/>
      <c r="B804" s="69"/>
      <c r="C804" s="70"/>
      <c r="D804" s="71"/>
      <c r="E804" s="68"/>
    </row>
    <row r="805" spans="1:5" ht="17.25">
      <c r="A805" s="73"/>
      <c r="B805" s="69"/>
      <c r="C805" s="70"/>
      <c r="D805" s="71"/>
      <c r="E805" s="68"/>
    </row>
    <row r="806" spans="1:5" ht="17.25">
      <c r="A806" s="90"/>
      <c r="B806" s="74"/>
      <c r="C806" s="91"/>
      <c r="D806" s="71"/>
      <c r="E806" s="68"/>
    </row>
    <row r="807" spans="1:5" ht="17.25">
      <c r="A807" s="90" t="s">
        <v>669</v>
      </c>
      <c r="B807" s="74"/>
      <c r="C807" s="91"/>
      <c r="D807" s="71"/>
      <c r="E807" s="68"/>
    </row>
    <row r="808" spans="1:5" ht="17.25">
      <c r="A808" s="73"/>
      <c r="B808" s="74"/>
      <c r="C808" s="91"/>
      <c r="D808" s="71"/>
      <c r="E808" s="76"/>
    </row>
    <row r="809" spans="1:5" ht="17.25">
      <c r="A809" s="73"/>
      <c r="B809" s="75"/>
      <c r="C809" s="91"/>
      <c r="D809" s="71"/>
      <c r="E809" s="78"/>
    </row>
    <row r="810" spans="1:5" ht="21">
      <c r="A810" s="73"/>
      <c r="B810" s="77"/>
      <c r="C810" s="92"/>
      <c r="D810" s="93"/>
      <c r="E810" s="78"/>
    </row>
    <row r="811" spans="1:5" ht="17.25">
      <c r="A811" s="73"/>
      <c r="B811" s="75"/>
      <c r="C811" s="94"/>
      <c r="D811" s="79"/>
      <c r="E811" s="80"/>
    </row>
    <row r="812" spans="1:5" ht="17.25">
      <c r="A812" s="81"/>
      <c r="B812" s="12"/>
      <c r="C812" s="82"/>
      <c r="D812" s="12"/>
      <c r="E812" s="12"/>
    </row>
    <row r="813" spans="1:5">
      <c r="A813" s="12"/>
      <c r="B813" s="12"/>
      <c r="C813" s="12"/>
      <c r="D813" s="12"/>
      <c r="E813" s="12"/>
    </row>
    <row r="814" spans="1:5">
      <c r="A814" s="12"/>
      <c r="B814" s="12"/>
      <c r="C814" s="12"/>
      <c r="D814" s="12"/>
      <c r="E814" s="12"/>
    </row>
    <row r="816" spans="1:5">
      <c r="A816" s="12" t="s">
        <v>590</v>
      </c>
      <c r="B816" s="67">
        <v>37364.574398148201</v>
      </c>
      <c r="C816" s="12" t="s">
        <v>577</v>
      </c>
      <c r="D816" s="12" t="s">
        <v>603</v>
      </c>
      <c r="E816" s="12">
        <v>55</v>
      </c>
    </row>
    <row r="817" spans="1:5" ht="17.25">
      <c r="A817" s="68" t="s">
        <v>615</v>
      </c>
      <c r="B817" s="69" t="s">
        <v>624</v>
      </c>
      <c r="C817" s="70">
        <v>10</v>
      </c>
      <c r="D817" s="71" t="s">
        <v>586</v>
      </c>
      <c r="E817" s="72"/>
    </row>
    <row r="818" spans="1:5" ht="17.25">
      <c r="A818" s="73"/>
      <c r="B818" s="69"/>
      <c r="C818" s="70"/>
      <c r="D818" s="71"/>
      <c r="E818" s="72"/>
    </row>
    <row r="819" spans="1:5" ht="17.25">
      <c r="A819" s="73"/>
      <c r="B819" s="69"/>
      <c r="C819" s="70"/>
      <c r="D819" s="71"/>
      <c r="E819" s="68"/>
    </row>
    <row r="820" spans="1:5" ht="17.25">
      <c r="A820" s="73"/>
      <c r="B820" s="69"/>
      <c r="C820" s="70"/>
      <c r="D820" s="71"/>
      <c r="E820" s="68"/>
    </row>
    <row r="821" spans="1:5" ht="17.25">
      <c r="A821" s="90"/>
      <c r="B821" s="74"/>
      <c r="C821" s="91"/>
      <c r="D821" s="71"/>
      <c r="E821" s="68"/>
    </row>
    <row r="822" spans="1:5" ht="17.25">
      <c r="A822" s="90"/>
      <c r="B822" s="74"/>
      <c r="C822" s="91"/>
      <c r="D822" s="71"/>
      <c r="E822" s="68"/>
    </row>
    <row r="823" spans="1:5" ht="17.25">
      <c r="A823" s="73"/>
      <c r="B823" s="74"/>
      <c r="C823" s="91"/>
      <c r="D823" s="71"/>
      <c r="E823" s="76"/>
    </row>
    <row r="824" spans="1:5" ht="17.25">
      <c r="A824" s="73"/>
      <c r="B824" s="75"/>
      <c r="C824" s="91"/>
      <c r="D824" s="71"/>
      <c r="E824" s="78"/>
    </row>
    <row r="825" spans="1:5" ht="21">
      <c r="A825" s="73" t="s">
        <v>753</v>
      </c>
      <c r="B825" s="77"/>
      <c r="C825" s="92"/>
      <c r="D825" s="93"/>
      <c r="E825" s="78"/>
    </row>
    <row r="826" spans="1:5" ht="17.25">
      <c r="A826" s="73"/>
      <c r="B826" s="75"/>
      <c r="C826" s="94"/>
      <c r="D826" s="79"/>
      <c r="E826" s="80"/>
    </row>
    <row r="827" spans="1:5" ht="17.25">
      <c r="A827" s="81"/>
      <c r="B827" s="12"/>
      <c r="C827" s="82"/>
      <c r="D827" s="12"/>
      <c r="E827" s="12"/>
    </row>
    <row r="828" spans="1:5">
      <c r="A828" s="12"/>
      <c r="B828" s="12"/>
      <c r="C828" s="12"/>
      <c r="D828" s="12"/>
      <c r="E828" s="12"/>
    </row>
    <row r="829" spans="1:5">
      <c r="A829" s="12"/>
      <c r="B829" s="12"/>
      <c r="C829" s="12"/>
      <c r="D829" s="12"/>
      <c r="E829" s="12"/>
    </row>
    <row r="831" spans="1:5">
      <c r="A831" s="12" t="s">
        <v>701</v>
      </c>
      <c r="B831" s="67">
        <v>37365.625694444403</v>
      </c>
      <c r="C831" s="12" t="s">
        <v>704</v>
      </c>
      <c r="D831" s="12" t="s">
        <v>603</v>
      </c>
      <c r="E831" s="12">
        <v>56</v>
      </c>
    </row>
    <row r="832" spans="1:5" ht="17.25">
      <c r="A832" s="68" t="s">
        <v>754</v>
      </c>
      <c r="B832" s="69" t="s">
        <v>599</v>
      </c>
      <c r="C832" s="70">
        <v>1</v>
      </c>
      <c r="D832" s="71" t="s">
        <v>586</v>
      </c>
      <c r="E832" s="72"/>
    </row>
    <row r="833" spans="1:5" ht="17.25">
      <c r="A833" s="73"/>
      <c r="B833" s="69"/>
      <c r="C833" s="70"/>
      <c r="D833" s="71"/>
      <c r="E833" s="72"/>
    </row>
    <row r="834" spans="1:5" ht="17.25">
      <c r="A834" s="73"/>
      <c r="B834" s="69"/>
      <c r="C834" s="70"/>
      <c r="D834" s="71"/>
      <c r="E834" s="68"/>
    </row>
    <row r="835" spans="1:5" ht="17.25">
      <c r="A835" s="73" t="s">
        <v>755</v>
      </c>
      <c r="B835" s="69"/>
      <c r="C835" s="70"/>
      <c r="D835" s="71"/>
      <c r="E835" s="68"/>
    </row>
    <row r="836" spans="1:5" ht="17.25">
      <c r="A836" s="90"/>
      <c r="B836" s="74"/>
      <c r="C836" s="91"/>
      <c r="D836" s="71"/>
      <c r="E836" s="68"/>
    </row>
    <row r="837" spans="1:5" ht="17.25">
      <c r="A837" s="73" t="s">
        <v>756</v>
      </c>
      <c r="B837" s="74"/>
      <c r="C837" s="91"/>
      <c r="D837" s="71"/>
      <c r="E837" s="68"/>
    </row>
    <row r="838" spans="1:5" ht="17.25">
      <c r="A838" s="73" t="s">
        <v>757</v>
      </c>
      <c r="B838" s="75"/>
      <c r="C838" s="91"/>
      <c r="D838" s="71"/>
      <c r="E838" s="76"/>
    </row>
    <row r="839" spans="1:5" ht="21">
      <c r="A839" s="73" t="s">
        <v>758</v>
      </c>
      <c r="B839" s="77"/>
      <c r="C839" s="92"/>
      <c r="D839" s="71"/>
      <c r="E839" s="78"/>
    </row>
    <row r="840" spans="1:5" ht="21">
      <c r="A840" s="73"/>
      <c r="B840" s="77"/>
      <c r="C840" s="92"/>
      <c r="D840" s="93"/>
      <c r="E840" s="78"/>
    </row>
    <row r="841" spans="1:5" ht="17.25">
      <c r="A841" s="74" t="s">
        <v>759</v>
      </c>
      <c r="B841" s="75"/>
      <c r="C841" s="94"/>
      <c r="D841" s="79"/>
      <c r="E841" s="80"/>
    </row>
    <row r="842" spans="1:5" ht="17.25">
      <c r="A842" s="81"/>
      <c r="B842" s="12"/>
      <c r="C842" s="82"/>
      <c r="D842" s="12"/>
      <c r="E842" s="12"/>
    </row>
    <row r="843" spans="1:5">
      <c r="A843" s="12"/>
      <c r="B843" s="12"/>
      <c r="C843" s="12"/>
      <c r="D843" s="12"/>
      <c r="E843" s="12"/>
    </row>
    <row r="844" spans="1:5">
      <c r="A844" s="12"/>
      <c r="B844" s="12"/>
      <c r="C844" s="12"/>
      <c r="D844" s="12"/>
      <c r="E844" s="12"/>
    </row>
    <row r="846" spans="1:5">
      <c r="A846" s="12" t="s">
        <v>674</v>
      </c>
      <c r="B846" s="67">
        <v>37368.540520833303</v>
      </c>
      <c r="C846" s="12" t="s">
        <v>577</v>
      </c>
      <c r="D846" s="12" t="s">
        <v>603</v>
      </c>
      <c r="E846" s="12">
        <v>57</v>
      </c>
    </row>
    <row r="847" spans="1:5" ht="17.25">
      <c r="A847" s="68" t="s">
        <v>760</v>
      </c>
      <c r="B847" s="202" t="s">
        <v>676</v>
      </c>
      <c r="C847" s="70">
        <v>400</v>
      </c>
      <c r="D847" s="71" t="s">
        <v>677</v>
      </c>
      <c r="E847" s="72"/>
    </row>
    <row r="848" spans="1:5" ht="17.25">
      <c r="A848" s="73"/>
      <c r="B848" s="69"/>
      <c r="C848" s="70"/>
      <c r="D848" s="71"/>
      <c r="E848" s="72"/>
    </row>
    <row r="849" spans="1:5" ht="17.25">
      <c r="A849" s="73"/>
      <c r="B849" s="69"/>
      <c r="C849" s="70"/>
      <c r="D849" s="71"/>
      <c r="E849" s="68"/>
    </row>
    <row r="850" spans="1:5" ht="17.25">
      <c r="A850" s="73"/>
      <c r="B850" s="69"/>
      <c r="C850" s="70"/>
      <c r="D850" s="71"/>
      <c r="E850" s="68"/>
    </row>
    <row r="851" spans="1:5" ht="17.25">
      <c r="A851" s="90"/>
      <c r="B851" s="74"/>
      <c r="C851" s="91"/>
      <c r="D851" s="71"/>
      <c r="E851" s="68"/>
    </row>
    <row r="852" spans="1:5" ht="17.25">
      <c r="A852" s="73" t="s">
        <v>761</v>
      </c>
      <c r="B852" s="74"/>
      <c r="C852" s="91"/>
      <c r="D852" s="71"/>
      <c r="E852" s="68"/>
    </row>
    <row r="853" spans="1:5" ht="17.25">
      <c r="A853" s="73"/>
      <c r="B853" s="75"/>
      <c r="C853" s="91"/>
      <c r="D853" s="71"/>
      <c r="E853" s="76"/>
    </row>
    <row r="854" spans="1:5" ht="21">
      <c r="A854" s="73"/>
      <c r="B854" s="77"/>
      <c r="C854" s="92"/>
      <c r="D854" s="71"/>
      <c r="E854" s="78"/>
    </row>
    <row r="855" spans="1:5" ht="21">
      <c r="A855" s="73"/>
      <c r="B855" s="77"/>
      <c r="C855" s="92"/>
      <c r="D855" s="93"/>
      <c r="E855" s="78"/>
    </row>
    <row r="856" spans="1:5" ht="17.25">
      <c r="A856" s="74"/>
      <c r="B856" s="75"/>
      <c r="C856" s="94"/>
      <c r="D856" s="79"/>
      <c r="E856" s="80"/>
    </row>
    <row r="857" spans="1:5" ht="17.25">
      <c r="A857" s="81"/>
      <c r="B857" s="12"/>
      <c r="C857" s="82"/>
      <c r="D857" s="12"/>
      <c r="E857" s="12"/>
    </row>
    <row r="858" spans="1:5">
      <c r="A858" s="12"/>
      <c r="B858" s="12"/>
      <c r="C858" s="12"/>
      <c r="D858" s="12"/>
      <c r="E858" s="12"/>
    </row>
    <row r="859" spans="1:5">
      <c r="A859" s="12"/>
      <c r="B859" s="12"/>
      <c r="C859" s="12"/>
      <c r="D859" s="12"/>
      <c r="E859" s="12"/>
    </row>
    <row r="861" spans="1:5">
      <c r="A861" s="12" t="s">
        <v>715</v>
      </c>
      <c r="B861" s="67">
        <v>37368.543009259301</v>
      </c>
      <c r="C861" s="12" t="s">
        <v>577</v>
      </c>
      <c r="D861" s="12" t="s">
        <v>603</v>
      </c>
      <c r="E861" s="12">
        <v>58</v>
      </c>
    </row>
    <row r="862" spans="1:5" ht="17.25">
      <c r="A862" s="68" t="s">
        <v>664</v>
      </c>
      <c r="B862" s="69" t="s">
        <v>665</v>
      </c>
      <c r="C862" s="70">
        <v>3</v>
      </c>
      <c r="D862" s="71" t="s">
        <v>666</v>
      </c>
      <c r="E862" s="72"/>
    </row>
    <row r="863" spans="1:5" ht="17.25">
      <c r="A863" s="73"/>
      <c r="B863" s="69"/>
      <c r="C863" s="70"/>
      <c r="D863" s="71"/>
      <c r="E863" s="72"/>
    </row>
    <row r="864" spans="1:5" ht="17.25">
      <c r="A864" s="73"/>
      <c r="B864" s="69"/>
      <c r="C864" s="70"/>
      <c r="D864" s="71"/>
      <c r="E864" s="68"/>
    </row>
    <row r="865" spans="1:5" ht="17.25">
      <c r="A865" s="73"/>
      <c r="B865" s="69"/>
      <c r="C865" s="70"/>
      <c r="D865" s="71"/>
      <c r="E865" s="68"/>
    </row>
    <row r="866" spans="1:5" ht="17.25">
      <c r="A866" s="90"/>
      <c r="B866" s="74"/>
      <c r="C866" s="91"/>
      <c r="D866" s="71"/>
      <c r="E866" s="68"/>
    </row>
    <row r="867" spans="1:5" ht="17.25">
      <c r="A867" s="73"/>
      <c r="B867" s="74"/>
      <c r="C867" s="91"/>
      <c r="D867" s="71"/>
      <c r="E867" s="68"/>
    </row>
    <row r="868" spans="1:5" ht="17.25">
      <c r="A868" s="73"/>
      <c r="B868" s="75"/>
      <c r="C868" s="91"/>
      <c r="D868" s="71"/>
      <c r="E868" s="76"/>
    </row>
    <row r="869" spans="1:5" ht="21">
      <c r="A869" s="73"/>
      <c r="B869" s="77"/>
      <c r="C869" s="92"/>
      <c r="D869" s="71"/>
      <c r="E869" s="78"/>
    </row>
    <row r="870" spans="1:5" ht="21">
      <c r="A870" s="73"/>
      <c r="B870" s="77"/>
      <c r="C870" s="92"/>
      <c r="D870" s="93"/>
      <c r="E870" s="78"/>
    </row>
    <row r="871" spans="1:5" ht="17.25">
      <c r="A871" s="74"/>
      <c r="B871" s="75"/>
      <c r="C871" s="94"/>
      <c r="D871" s="79"/>
      <c r="E871" s="80"/>
    </row>
    <row r="872" spans="1:5" ht="17.25">
      <c r="A872" s="81"/>
      <c r="B872" s="12"/>
      <c r="C872" s="82"/>
      <c r="D872" s="12"/>
      <c r="E872" s="12"/>
    </row>
    <row r="873" spans="1:5">
      <c r="A873" s="12"/>
      <c r="B873" s="12"/>
      <c r="C873" s="12"/>
      <c r="D873" s="12"/>
      <c r="E873" s="12"/>
    </row>
    <row r="874" spans="1:5">
      <c r="A874" s="12"/>
      <c r="B874" s="12"/>
      <c r="C874" s="12"/>
      <c r="D874" s="12"/>
      <c r="E874" s="12"/>
    </row>
    <row r="876" spans="1:5">
      <c r="A876" s="12" t="s">
        <v>638</v>
      </c>
      <c r="B876" s="67">
        <v>37370.478761574101</v>
      </c>
      <c r="C876" s="12" t="s">
        <v>577</v>
      </c>
      <c r="D876" s="12" t="s">
        <v>762</v>
      </c>
      <c r="E876" s="12">
        <v>59</v>
      </c>
    </row>
    <row r="877" spans="1:5" ht="17.25">
      <c r="A877" s="68" t="s">
        <v>763</v>
      </c>
      <c r="B877" s="69" t="s">
        <v>640</v>
      </c>
      <c r="C877" s="70">
        <v>60</v>
      </c>
      <c r="D877" s="71" t="s">
        <v>606</v>
      </c>
      <c r="E877" s="72"/>
    </row>
    <row r="878" spans="1:5" ht="17.25">
      <c r="A878" s="73"/>
      <c r="B878" s="69"/>
      <c r="C878" s="70"/>
      <c r="D878" s="71"/>
      <c r="E878" s="72"/>
    </row>
    <row r="879" spans="1:5" ht="17.25">
      <c r="A879" s="73"/>
      <c r="B879" s="69"/>
      <c r="C879" s="70"/>
      <c r="D879" s="71"/>
      <c r="E879" s="68"/>
    </row>
    <row r="880" spans="1:5" ht="17.25">
      <c r="A880" s="73"/>
      <c r="B880" s="69"/>
      <c r="C880" s="70"/>
      <c r="D880" s="71"/>
      <c r="E880" s="68"/>
    </row>
    <row r="881" spans="1:5" ht="17.25">
      <c r="A881" s="90"/>
      <c r="B881" s="74"/>
      <c r="C881" s="91"/>
      <c r="D881" s="71"/>
      <c r="E881" s="68"/>
    </row>
    <row r="882" spans="1:5" ht="17.25">
      <c r="A882" s="73"/>
      <c r="B882" s="74"/>
      <c r="C882" s="91"/>
      <c r="D882" s="71"/>
      <c r="E882" s="68"/>
    </row>
    <row r="883" spans="1:5" ht="17.25">
      <c r="A883" s="73"/>
      <c r="B883" s="75"/>
      <c r="C883" s="91"/>
      <c r="D883" s="71"/>
      <c r="E883" s="76"/>
    </row>
    <row r="884" spans="1:5" ht="21">
      <c r="A884" s="73"/>
      <c r="B884" s="77"/>
      <c r="C884" s="92"/>
      <c r="D884" s="71"/>
      <c r="E884" s="78"/>
    </row>
    <row r="885" spans="1:5" ht="21">
      <c r="A885" s="73"/>
      <c r="B885" s="77"/>
      <c r="C885" s="92"/>
      <c r="D885" s="93"/>
      <c r="E885" s="78"/>
    </row>
    <row r="886" spans="1:5" ht="17.25">
      <c r="A886" s="74"/>
      <c r="B886" s="75"/>
      <c r="C886" s="94"/>
      <c r="D886" s="79"/>
      <c r="E886" s="80"/>
    </row>
    <row r="887" spans="1:5" ht="17.25">
      <c r="A887" s="81"/>
      <c r="B887" s="12"/>
      <c r="C887" s="82"/>
      <c r="D887" s="12"/>
      <c r="E887" s="12"/>
    </row>
    <row r="888" spans="1:5">
      <c r="A888" s="12"/>
      <c r="B888" s="12"/>
      <c r="C888" s="12"/>
      <c r="D888" s="12"/>
      <c r="E888" s="12"/>
    </row>
    <row r="889" spans="1:5">
      <c r="A889" s="12"/>
      <c r="B889" s="12"/>
      <c r="C889" s="12"/>
      <c r="D889" s="12"/>
      <c r="E889" s="12"/>
    </row>
    <row r="891" spans="1:5">
      <c r="A891" s="12" t="s">
        <v>674</v>
      </c>
      <c r="B891" s="67">
        <v>37370.479953703703</v>
      </c>
      <c r="C891" s="12" t="s">
        <v>577</v>
      </c>
      <c r="D891" s="12" t="s">
        <v>603</v>
      </c>
      <c r="E891" s="12">
        <v>60</v>
      </c>
    </row>
    <row r="892" spans="1:5" ht="17.25">
      <c r="A892" s="68" t="s">
        <v>764</v>
      </c>
      <c r="B892" s="69" t="s">
        <v>712</v>
      </c>
      <c r="C892" s="70">
        <v>200</v>
      </c>
      <c r="D892" s="71" t="s">
        <v>677</v>
      </c>
      <c r="E892" s="72"/>
    </row>
    <row r="893" spans="1:5" ht="17.25">
      <c r="A893" s="73" t="s">
        <v>713</v>
      </c>
      <c r="B893" s="69" t="s">
        <v>714</v>
      </c>
      <c r="C893" s="70">
        <v>200</v>
      </c>
      <c r="D893" s="71" t="s">
        <v>606</v>
      </c>
      <c r="E893" s="72"/>
    </row>
    <row r="894" spans="1:5" ht="17.25">
      <c r="A894" s="73"/>
      <c r="B894" s="69"/>
      <c r="C894" s="70"/>
      <c r="D894" s="71"/>
      <c r="E894" s="68"/>
    </row>
    <row r="895" spans="1:5" ht="17.25">
      <c r="A895" s="73"/>
      <c r="B895" s="69"/>
      <c r="C895" s="70"/>
      <c r="D895" s="71"/>
      <c r="E895" s="68"/>
    </row>
    <row r="896" spans="1:5" ht="17.25">
      <c r="A896" s="90" t="s">
        <v>649</v>
      </c>
      <c r="B896" s="74"/>
      <c r="C896" s="91"/>
      <c r="D896" s="71"/>
      <c r="E896" s="68"/>
    </row>
    <row r="897" spans="1:5" ht="17.25">
      <c r="A897" s="73"/>
      <c r="B897" s="74"/>
      <c r="C897" s="91"/>
      <c r="D897" s="71"/>
      <c r="E897" s="68"/>
    </row>
    <row r="898" spans="1:5" ht="17.25">
      <c r="A898" s="73"/>
      <c r="B898" s="75"/>
      <c r="C898" s="91"/>
      <c r="D898" s="71"/>
      <c r="E898" s="76"/>
    </row>
    <row r="899" spans="1:5" ht="21">
      <c r="A899" s="73"/>
      <c r="B899" s="77"/>
      <c r="C899" s="92"/>
      <c r="D899" s="71"/>
      <c r="E899" s="78"/>
    </row>
    <row r="900" spans="1:5" ht="21">
      <c r="A900" s="73"/>
      <c r="B900" s="77"/>
      <c r="C900" s="92"/>
      <c r="D900" s="93"/>
      <c r="E900" s="78"/>
    </row>
    <row r="901" spans="1:5" ht="17.25">
      <c r="A901" s="74"/>
      <c r="B901" s="75"/>
      <c r="C901" s="94"/>
      <c r="D901" s="79"/>
      <c r="E901" s="80"/>
    </row>
    <row r="902" spans="1:5" ht="17.25">
      <c r="A902" s="81"/>
      <c r="B902" s="12"/>
      <c r="C902" s="82"/>
      <c r="D902" s="12"/>
      <c r="E902" s="12"/>
    </row>
    <row r="903" spans="1:5">
      <c r="A903" s="12"/>
      <c r="B903" s="12"/>
      <c r="C903" s="12"/>
      <c r="D903" s="12"/>
      <c r="E903" s="12"/>
    </row>
    <row r="904" spans="1:5">
      <c r="A904" s="12"/>
      <c r="B904" s="12"/>
      <c r="C904" s="12"/>
      <c r="D904" s="12"/>
      <c r="E904" s="12"/>
    </row>
    <row r="906" spans="1:5">
      <c r="A906" s="12" t="s">
        <v>602</v>
      </c>
      <c r="B906" s="67">
        <v>37370.674918981502</v>
      </c>
      <c r="C906" s="12" t="s">
        <v>577</v>
      </c>
      <c r="D906" s="12" t="s">
        <v>603</v>
      </c>
      <c r="E906" s="12">
        <v>61</v>
      </c>
    </row>
    <row r="907" spans="1:5" ht="17.25">
      <c r="A907" s="68" t="s">
        <v>604</v>
      </c>
      <c r="B907" s="69"/>
      <c r="C907" s="70"/>
      <c r="D907" s="71"/>
      <c r="E907" s="72"/>
    </row>
    <row r="908" spans="1:5" ht="17.25">
      <c r="A908" s="73" t="s">
        <v>765</v>
      </c>
      <c r="B908" s="69"/>
      <c r="C908" s="70">
        <v>20</v>
      </c>
      <c r="D908" s="71" t="s">
        <v>606</v>
      </c>
      <c r="E908" s="72"/>
    </row>
    <row r="909" spans="1:5" ht="17.25">
      <c r="A909" s="73" t="s">
        <v>653</v>
      </c>
      <c r="B909" s="69"/>
      <c r="C909" s="70">
        <v>20</v>
      </c>
      <c r="D909" s="71" t="s">
        <v>606</v>
      </c>
      <c r="E909" s="68"/>
    </row>
    <row r="910" spans="1:5" ht="17.25">
      <c r="A910" s="73" t="s">
        <v>744</v>
      </c>
      <c r="B910" s="69"/>
      <c r="C910" s="70">
        <v>10</v>
      </c>
      <c r="D910" s="71" t="s">
        <v>606</v>
      </c>
      <c r="E910" s="68"/>
    </row>
    <row r="911" spans="1:5" ht="17.25">
      <c r="A911" s="90"/>
      <c r="B911" s="74"/>
      <c r="C911" s="91"/>
      <c r="D911" s="71"/>
      <c r="E911" s="68"/>
    </row>
    <row r="912" spans="1:5" ht="17.25">
      <c r="A912" s="73"/>
      <c r="B912" s="74"/>
      <c r="C912" s="91"/>
      <c r="D912" s="71"/>
      <c r="E912" s="68"/>
    </row>
    <row r="913" spans="1:5" ht="17.25">
      <c r="A913" s="73"/>
      <c r="B913" s="75"/>
      <c r="C913" s="91"/>
      <c r="D913" s="71"/>
      <c r="E913" s="76"/>
    </row>
    <row r="914" spans="1:5" ht="21">
      <c r="A914" s="73" t="s">
        <v>669</v>
      </c>
      <c r="B914" s="77"/>
      <c r="C914" s="92"/>
      <c r="D914" s="71"/>
      <c r="E914" s="78"/>
    </row>
    <row r="915" spans="1:5" ht="21">
      <c r="A915" s="73"/>
      <c r="B915" s="77"/>
      <c r="C915" s="92"/>
      <c r="D915" s="93"/>
      <c r="E915" s="78"/>
    </row>
    <row r="916" spans="1:5" ht="17.25">
      <c r="A916" s="74"/>
      <c r="B916" s="75"/>
      <c r="C916" s="94"/>
      <c r="D916" s="79"/>
      <c r="E916" s="80"/>
    </row>
    <row r="917" spans="1:5" ht="17.25">
      <c r="A917" s="81"/>
      <c r="B917" s="12"/>
      <c r="C917" s="82"/>
      <c r="D917" s="12"/>
      <c r="E917" s="12"/>
    </row>
    <row r="918" spans="1:5">
      <c r="A918" s="12"/>
      <c r="B918" s="12"/>
      <c r="C918" s="12"/>
      <c r="D918" s="12"/>
      <c r="E918" s="12"/>
    </row>
    <row r="919" spans="1:5">
      <c r="A919" s="12"/>
      <c r="B919" s="12"/>
      <c r="C919" s="12"/>
      <c r="D919" s="12"/>
      <c r="E919" s="12"/>
    </row>
    <row r="921" spans="1:5">
      <c r="A921" s="12" t="s">
        <v>607</v>
      </c>
      <c r="B921" s="67">
        <v>37370.7571412037</v>
      </c>
      <c r="C921" s="12" t="s">
        <v>704</v>
      </c>
      <c r="D921" s="12" t="s">
        <v>766</v>
      </c>
      <c r="E921" s="12">
        <v>62</v>
      </c>
    </row>
    <row r="922" spans="1:5" ht="17.25">
      <c r="A922" s="68" t="s">
        <v>767</v>
      </c>
      <c r="B922" s="69" t="s">
        <v>642</v>
      </c>
      <c r="C922" s="70">
        <v>1</v>
      </c>
      <c r="D922" s="71" t="s">
        <v>586</v>
      </c>
      <c r="E922" s="72"/>
    </row>
    <row r="923" spans="1:5" ht="17.25">
      <c r="A923" s="73" t="s">
        <v>768</v>
      </c>
      <c r="B923" s="97" t="s">
        <v>769</v>
      </c>
      <c r="C923" s="70">
        <v>1</v>
      </c>
      <c r="D923" s="71" t="s">
        <v>606</v>
      </c>
      <c r="E923" s="72"/>
    </row>
    <row r="924" spans="1:5" ht="17.25">
      <c r="A924" s="73"/>
      <c r="B924" s="69"/>
      <c r="C924" s="70"/>
      <c r="D924" s="71"/>
      <c r="E924" s="68"/>
    </row>
    <row r="925" spans="1:5" ht="17.25">
      <c r="A925" s="73"/>
      <c r="B925" s="69"/>
      <c r="C925" s="70"/>
      <c r="D925" s="71"/>
      <c r="E925" s="68"/>
    </row>
    <row r="926" spans="1:5" ht="17.25">
      <c r="A926" s="90" t="s">
        <v>770</v>
      </c>
      <c r="B926" s="74"/>
      <c r="C926" s="91"/>
      <c r="D926" s="71"/>
      <c r="E926" s="68"/>
    </row>
    <row r="927" spans="1:5" ht="17.25">
      <c r="A927" s="73" t="s">
        <v>771</v>
      </c>
      <c r="B927" s="74"/>
      <c r="C927" s="91"/>
      <c r="D927" s="71"/>
      <c r="E927" s="68"/>
    </row>
    <row r="928" spans="1:5" ht="17.25">
      <c r="A928" s="73" t="s">
        <v>772</v>
      </c>
      <c r="B928" s="75"/>
      <c r="C928" s="91"/>
      <c r="D928" s="71"/>
      <c r="E928" s="76"/>
    </row>
    <row r="929" spans="1:5" ht="21">
      <c r="A929" s="73"/>
      <c r="B929" s="77"/>
      <c r="C929" s="92"/>
      <c r="D929" s="71"/>
      <c r="E929" s="78"/>
    </row>
    <row r="930" spans="1:5" ht="21">
      <c r="A930" s="73" t="s">
        <v>773</v>
      </c>
      <c r="B930" s="77"/>
      <c r="C930" s="92"/>
      <c r="D930" s="93"/>
      <c r="E930" s="78"/>
    </row>
    <row r="931" spans="1:5" ht="17.25">
      <c r="A931" s="74"/>
      <c r="B931" s="75"/>
      <c r="C931" s="94"/>
      <c r="D931" s="79"/>
      <c r="E931" s="80"/>
    </row>
    <row r="932" spans="1:5" ht="17.25">
      <c r="A932" s="81"/>
      <c r="B932" s="12"/>
      <c r="C932" s="82"/>
      <c r="D932" s="12"/>
      <c r="E932" s="12"/>
    </row>
    <row r="933" spans="1:5">
      <c r="A933" s="12"/>
      <c r="B933" s="12"/>
      <c r="C933" s="12"/>
      <c r="D933" s="12"/>
      <c r="E933" s="12"/>
    </row>
    <row r="934" spans="1:5">
      <c r="A934" s="12"/>
      <c r="B934" s="12"/>
      <c r="C934" s="12"/>
      <c r="D934" s="12"/>
      <c r="E934" s="12"/>
    </row>
    <row r="936" spans="1:5">
      <c r="A936" s="12" t="s">
        <v>630</v>
      </c>
      <c r="B936" s="67">
        <v>37372.700624999998</v>
      </c>
      <c r="C936" s="12" t="s">
        <v>577</v>
      </c>
      <c r="D936" s="12" t="s">
        <v>774</v>
      </c>
      <c r="E936" s="12">
        <v>63</v>
      </c>
    </row>
    <row r="937" spans="1:5" ht="17.25">
      <c r="A937" s="68" t="s">
        <v>717</v>
      </c>
      <c r="B937" s="69" t="s">
        <v>680</v>
      </c>
      <c r="C937" s="70">
        <v>10</v>
      </c>
      <c r="D937" s="71" t="s">
        <v>610</v>
      </c>
      <c r="E937" s="72" t="s">
        <v>681</v>
      </c>
    </row>
    <row r="938" spans="1:5" ht="17.25">
      <c r="A938" s="73"/>
      <c r="B938" s="97"/>
      <c r="C938" s="70"/>
      <c r="D938" s="71"/>
      <c r="E938" s="72"/>
    </row>
    <row r="939" spans="1:5" ht="17.25">
      <c r="A939" s="73"/>
      <c r="B939" s="69"/>
      <c r="C939" s="70"/>
      <c r="D939" s="71"/>
      <c r="E939" s="68"/>
    </row>
    <row r="940" spans="1:5" ht="17.25">
      <c r="A940" s="73"/>
      <c r="B940" s="69"/>
      <c r="C940" s="70"/>
      <c r="D940" s="71"/>
      <c r="E940" s="68"/>
    </row>
    <row r="941" spans="1:5" ht="17.25">
      <c r="A941" s="90"/>
      <c r="B941" s="74"/>
      <c r="C941" s="91"/>
      <c r="D941" s="71"/>
      <c r="E941" s="68"/>
    </row>
    <row r="942" spans="1:5" ht="17.25">
      <c r="A942" s="73"/>
      <c r="B942" s="74"/>
      <c r="C942" s="91"/>
      <c r="D942" s="71"/>
      <c r="E942" s="68"/>
    </row>
    <row r="943" spans="1:5" ht="17.25">
      <c r="A943" s="73"/>
      <c r="B943" s="75"/>
      <c r="C943" s="91"/>
      <c r="D943" s="71"/>
      <c r="E943" s="76"/>
    </row>
    <row r="944" spans="1:5" ht="21">
      <c r="A944" s="73"/>
      <c r="B944" s="77"/>
      <c r="C944" s="92"/>
      <c r="D944" s="71"/>
      <c r="E944" s="78"/>
    </row>
    <row r="945" spans="1:5" ht="21">
      <c r="A945" s="73"/>
      <c r="B945" s="77"/>
      <c r="C945" s="92"/>
      <c r="D945" s="93"/>
      <c r="E945" s="78"/>
    </row>
    <row r="946" spans="1:5" ht="17.25">
      <c r="A946" s="74"/>
      <c r="B946" s="75"/>
      <c r="C946" s="94"/>
      <c r="D946" s="79"/>
      <c r="E946" s="80"/>
    </row>
    <row r="947" spans="1:5" ht="17.25">
      <c r="A947" s="81"/>
      <c r="B947" s="12"/>
      <c r="C947" s="82"/>
      <c r="D947" s="12"/>
      <c r="E947" s="12"/>
    </row>
    <row r="948" spans="1:5">
      <c r="A948" s="12"/>
      <c r="B948" s="12"/>
      <c r="C948" s="12"/>
      <c r="D948" s="12"/>
      <c r="E948" s="12"/>
    </row>
    <row r="949" spans="1:5">
      <c r="A949" s="12"/>
      <c r="B949" s="12"/>
      <c r="C949" s="12"/>
      <c r="D949" s="12"/>
      <c r="E949" s="12"/>
    </row>
    <row r="951" spans="1:5">
      <c r="A951" s="12" t="s">
        <v>590</v>
      </c>
      <c r="B951" s="67">
        <v>37376.471354166701</v>
      </c>
      <c r="C951" s="12" t="s">
        <v>577</v>
      </c>
      <c r="D951" s="12" t="s">
        <v>603</v>
      </c>
      <c r="E951" s="12">
        <v>64</v>
      </c>
    </row>
    <row r="952" spans="1:5" ht="17.25">
      <c r="A952" s="68" t="s">
        <v>615</v>
      </c>
      <c r="B952" s="69" t="s">
        <v>616</v>
      </c>
      <c r="C952" s="70">
        <v>10</v>
      </c>
      <c r="D952" s="71" t="s">
        <v>586</v>
      </c>
      <c r="E952" s="72"/>
    </row>
    <row r="953" spans="1:5" ht="17.25">
      <c r="A953" s="73" t="s">
        <v>592</v>
      </c>
      <c r="B953" s="69" t="s">
        <v>616</v>
      </c>
      <c r="C953" s="70">
        <v>6</v>
      </c>
      <c r="D953" s="71" t="s">
        <v>586</v>
      </c>
      <c r="E953" s="72" t="s">
        <v>617</v>
      </c>
    </row>
    <row r="954" spans="1:5" ht="17.25">
      <c r="A954" s="73"/>
      <c r="B954" s="69"/>
      <c r="C954" s="70"/>
      <c r="D954" s="71"/>
      <c r="E954" s="68"/>
    </row>
    <row r="955" spans="1:5" ht="17.25">
      <c r="A955" s="73"/>
      <c r="B955" s="69"/>
      <c r="C955" s="70"/>
      <c r="D955" s="71"/>
      <c r="E955" s="68"/>
    </row>
    <row r="956" spans="1:5" ht="17.25">
      <c r="A956" s="90"/>
      <c r="B956" s="74"/>
      <c r="C956" s="91"/>
      <c r="D956" s="71"/>
      <c r="E956" s="68"/>
    </row>
    <row r="957" spans="1:5" ht="17.25">
      <c r="A957" s="73" t="s">
        <v>775</v>
      </c>
      <c r="B957" s="74"/>
      <c r="C957" s="91"/>
      <c r="D957" s="71"/>
      <c r="E957" s="68"/>
    </row>
    <row r="958" spans="1:5" ht="17.25">
      <c r="A958" s="73"/>
      <c r="B958" s="75"/>
      <c r="C958" s="91"/>
      <c r="D958" s="71"/>
      <c r="E958" s="76"/>
    </row>
    <row r="959" spans="1:5" ht="21">
      <c r="A959" s="73"/>
      <c r="B959" s="77"/>
      <c r="C959" s="92"/>
      <c r="D959" s="71"/>
      <c r="E959" s="78"/>
    </row>
    <row r="960" spans="1:5" ht="21">
      <c r="A960" s="73"/>
      <c r="B960" s="77"/>
      <c r="C960" s="92"/>
      <c r="D960" s="93"/>
      <c r="E960" s="78"/>
    </row>
    <row r="961" spans="1:5" ht="17.25">
      <c r="A961" s="74"/>
      <c r="B961" s="75"/>
      <c r="C961" s="94"/>
      <c r="D961" s="79"/>
      <c r="E961" s="80"/>
    </row>
    <row r="962" spans="1:5" ht="17.25">
      <c r="A962" s="81"/>
      <c r="B962" s="12"/>
      <c r="C962" s="82"/>
      <c r="D962" s="12"/>
      <c r="E962" s="12"/>
    </row>
    <row r="963" spans="1:5">
      <c r="A963" s="12"/>
      <c r="B963" s="12"/>
      <c r="C963" s="12"/>
      <c r="D963" s="12"/>
      <c r="E963" s="12"/>
    </row>
    <row r="964" spans="1:5">
      <c r="A964" s="12"/>
      <c r="B964" s="12"/>
      <c r="C964" s="12"/>
      <c r="D964" s="12"/>
      <c r="E964" s="12"/>
    </row>
    <row r="966" spans="1:5">
      <c r="A966" s="12" t="s">
        <v>602</v>
      </c>
      <c r="B966" s="67">
        <v>37376.714097222197</v>
      </c>
      <c r="C966" s="12" t="s">
        <v>577</v>
      </c>
      <c r="D966" s="12" t="s">
        <v>603</v>
      </c>
      <c r="E966" s="12">
        <v>65</v>
      </c>
    </row>
    <row r="967" spans="1:5" ht="17.25">
      <c r="A967" s="68" t="s">
        <v>604</v>
      </c>
      <c r="B967" s="69"/>
      <c r="C967" s="70"/>
      <c r="D967" s="71"/>
      <c r="E967" s="72"/>
    </row>
    <row r="968" spans="1:5" ht="17.25">
      <c r="A968" s="73" t="s">
        <v>651</v>
      </c>
      <c r="B968" s="69"/>
      <c r="C968" s="70">
        <v>20</v>
      </c>
      <c r="D968" s="71" t="s">
        <v>606</v>
      </c>
      <c r="E968" s="72"/>
    </row>
    <row r="969" spans="1:5" ht="17.25">
      <c r="A969" s="73" t="s">
        <v>652</v>
      </c>
      <c r="B969" s="69"/>
      <c r="C969" s="70">
        <v>10</v>
      </c>
      <c r="D969" s="71" t="s">
        <v>606</v>
      </c>
      <c r="E969" s="68"/>
    </row>
    <row r="970" spans="1:5" ht="17.25">
      <c r="A970" s="73"/>
      <c r="B970" s="69"/>
      <c r="C970" s="70"/>
      <c r="D970" s="71"/>
      <c r="E970" s="68"/>
    </row>
    <row r="971" spans="1:5" ht="17.25">
      <c r="A971" s="90"/>
      <c r="B971" s="74"/>
      <c r="C971" s="91"/>
      <c r="D971" s="71"/>
      <c r="E971" s="68"/>
    </row>
    <row r="972" spans="1:5" ht="17.25">
      <c r="A972" s="73"/>
      <c r="B972" s="74"/>
      <c r="C972" s="91"/>
      <c r="D972" s="71"/>
      <c r="E972" s="68"/>
    </row>
    <row r="973" spans="1:5" ht="17.25">
      <c r="A973" s="73"/>
      <c r="B973" s="75"/>
      <c r="C973" s="91"/>
      <c r="D973" s="71"/>
      <c r="E973" s="76"/>
    </row>
    <row r="974" spans="1:5" ht="21">
      <c r="A974" s="73"/>
      <c r="B974" s="77"/>
      <c r="C974" s="92"/>
      <c r="D974" s="71"/>
      <c r="E974" s="78"/>
    </row>
    <row r="975" spans="1:5" ht="21">
      <c r="A975" s="73"/>
      <c r="B975" s="77"/>
      <c r="C975" s="92"/>
      <c r="D975" s="93"/>
      <c r="E975" s="78"/>
    </row>
    <row r="976" spans="1:5" ht="17.25">
      <c r="A976" s="74"/>
      <c r="B976" s="75"/>
      <c r="C976" s="94"/>
      <c r="D976" s="79"/>
      <c r="E976" s="80"/>
    </row>
    <row r="977" spans="1:5" ht="17.25">
      <c r="A977" s="81"/>
      <c r="B977" s="12"/>
      <c r="C977" s="82"/>
      <c r="D977" s="12"/>
      <c r="E977" s="12"/>
    </row>
    <row r="978" spans="1:5">
      <c r="A978" s="12"/>
      <c r="B978" s="12"/>
      <c r="C978" s="12"/>
      <c r="D978" s="12"/>
      <c r="E978" s="12"/>
    </row>
    <row r="979" spans="1:5">
      <c r="A979" s="12"/>
      <c r="B979" s="12"/>
      <c r="C979" s="12"/>
      <c r="D979" s="12"/>
      <c r="E979" s="12"/>
    </row>
    <row r="981" spans="1:5">
      <c r="A981" s="12" t="s">
        <v>634</v>
      </c>
      <c r="B981" s="67">
        <v>37377.453831018502</v>
      </c>
      <c r="C981" s="12" t="s">
        <v>577</v>
      </c>
      <c r="D981" s="12" t="s">
        <v>776</v>
      </c>
      <c r="E981" s="12">
        <v>66</v>
      </c>
    </row>
    <row r="982" spans="1:5" ht="17.25">
      <c r="A982" s="68" t="s">
        <v>579</v>
      </c>
      <c r="B982" s="69" t="s">
        <v>580</v>
      </c>
      <c r="C982" s="70">
        <v>100</v>
      </c>
      <c r="D982" s="71" t="s">
        <v>610</v>
      </c>
      <c r="E982" s="72"/>
    </row>
    <row r="983" spans="1:5" ht="17.25">
      <c r="A983" s="73"/>
      <c r="B983" s="69"/>
      <c r="C983" s="70"/>
      <c r="D983" s="71"/>
      <c r="E983" s="72"/>
    </row>
    <row r="984" spans="1:5" ht="17.25">
      <c r="A984" s="73"/>
      <c r="B984" s="69"/>
      <c r="C984" s="70"/>
      <c r="D984" s="71"/>
      <c r="E984" s="68"/>
    </row>
    <row r="985" spans="1:5" ht="17.25">
      <c r="A985" s="73"/>
      <c r="B985" s="69"/>
      <c r="C985" s="70"/>
      <c r="D985" s="71"/>
      <c r="E985" s="68"/>
    </row>
    <row r="986" spans="1:5" ht="17.25">
      <c r="A986" s="90"/>
      <c r="B986" s="74"/>
      <c r="C986" s="91"/>
      <c r="D986" s="71"/>
      <c r="E986" s="68"/>
    </row>
    <row r="987" spans="1:5" ht="17.25">
      <c r="A987" s="73"/>
      <c r="B987" s="74"/>
      <c r="C987" s="91"/>
      <c r="D987" s="71"/>
      <c r="E987" s="68"/>
    </row>
    <row r="988" spans="1:5" ht="17.25">
      <c r="A988" s="73"/>
      <c r="B988" s="75"/>
      <c r="C988" s="91"/>
      <c r="D988" s="71"/>
      <c r="E988" s="76"/>
    </row>
    <row r="989" spans="1:5" ht="21">
      <c r="A989" s="73"/>
      <c r="B989" s="77"/>
      <c r="C989" s="92"/>
      <c r="D989" s="71"/>
      <c r="E989" s="78"/>
    </row>
    <row r="990" spans="1:5" ht="21">
      <c r="A990" s="73"/>
      <c r="B990" s="77"/>
      <c r="C990" s="92"/>
      <c r="D990" s="93"/>
      <c r="E990" s="78"/>
    </row>
    <row r="991" spans="1:5" ht="17.25">
      <c r="A991" s="74"/>
      <c r="B991" s="75"/>
      <c r="C991" s="94"/>
      <c r="D991" s="79"/>
      <c r="E991" s="80"/>
    </row>
    <row r="992" spans="1:5" ht="17.25">
      <c r="A992" s="81"/>
      <c r="B992" s="12"/>
      <c r="C992" s="82"/>
      <c r="D992" s="12"/>
      <c r="E992" s="12"/>
    </row>
    <row r="993" spans="1:5">
      <c r="A993" s="12"/>
      <c r="B993" s="12"/>
      <c r="C993" s="12"/>
      <c r="D993" s="12"/>
      <c r="E993" s="12"/>
    </row>
    <row r="994" spans="1:5">
      <c r="A994" s="12"/>
      <c r="B994" s="12"/>
      <c r="C994" s="12"/>
      <c r="D994" s="12"/>
      <c r="E994" s="12"/>
    </row>
    <row r="996" spans="1:5">
      <c r="A996" s="12" t="s">
        <v>682</v>
      </c>
      <c r="B996" s="67">
        <v>37377.495497685202</v>
      </c>
      <c r="C996" s="12" t="s">
        <v>577</v>
      </c>
      <c r="D996" s="12" t="s">
        <v>777</v>
      </c>
      <c r="E996" s="12">
        <v>67</v>
      </c>
    </row>
    <row r="997" spans="1:5" ht="17.25">
      <c r="A997" s="68" t="s">
        <v>778</v>
      </c>
      <c r="B997" s="69" t="s">
        <v>779</v>
      </c>
      <c r="C997" s="70">
        <v>3000</v>
      </c>
      <c r="D997" s="71" t="s">
        <v>606</v>
      </c>
      <c r="E997" s="72"/>
    </row>
    <row r="998" spans="1:5" ht="17.25">
      <c r="A998" s="73" t="s">
        <v>780</v>
      </c>
      <c r="B998" s="69" t="s">
        <v>781</v>
      </c>
      <c r="C998" s="70">
        <v>3000</v>
      </c>
      <c r="D998" s="71" t="s">
        <v>606</v>
      </c>
      <c r="E998" s="72"/>
    </row>
    <row r="999" spans="1:5" ht="17.25">
      <c r="A999" s="73"/>
      <c r="B999" s="69"/>
      <c r="C999" s="70"/>
      <c r="D999" s="71"/>
      <c r="E999" s="68"/>
    </row>
    <row r="1000" spans="1:5" ht="17.25">
      <c r="A1000" s="73"/>
      <c r="B1000" s="69"/>
      <c r="C1000" s="70"/>
      <c r="D1000" s="71"/>
      <c r="E1000" s="68"/>
    </row>
    <row r="1001" spans="1:5" ht="17.25">
      <c r="A1001" s="90"/>
      <c r="B1001" s="74"/>
      <c r="C1001" s="91"/>
      <c r="D1001" s="71"/>
      <c r="E1001" s="68"/>
    </row>
    <row r="1002" spans="1:5" ht="17.25">
      <c r="A1002" s="73"/>
      <c r="B1002" s="74"/>
      <c r="C1002" s="91"/>
      <c r="D1002" s="71"/>
      <c r="E1002" s="68"/>
    </row>
    <row r="1003" spans="1:5" ht="17.25">
      <c r="A1003" s="73"/>
      <c r="B1003" s="75"/>
      <c r="C1003" s="91"/>
      <c r="D1003" s="71"/>
      <c r="E1003" s="76"/>
    </row>
    <row r="1004" spans="1:5" ht="21">
      <c r="A1004" s="73"/>
      <c r="B1004" s="77"/>
      <c r="C1004" s="92"/>
      <c r="D1004" s="71"/>
      <c r="E1004" s="78"/>
    </row>
    <row r="1005" spans="1:5" ht="21">
      <c r="A1005" s="73"/>
      <c r="B1005" s="77"/>
      <c r="C1005" s="92"/>
      <c r="D1005" s="93"/>
      <c r="E1005" s="78"/>
    </row>
    <row r="1006" spans="1:5" ht="17.25">
      <c r="A1006" s="74"/>
      <c r="B1006" s="75"/>
      <c r="C1006" s="94"/>
      <c r="D1006" s="79"/>
      <c r="E1006" s="80"/>
    </row>
    <row r="1007" spans="1:5" ht="17.25">
      <c r="A1007" s="81"/>
      <c r="B1007" s="12"/>
      <c r="C1007" s="82"/>
      <c r="D1007" s="12"/>
      <c r="E1007" s="12"/>
    </row>
    <row r="1008" spans="1:5">
      <c r="A1008" s="12"/>
      <c r="B1008" s="12"/>
      <c r="C1008" s="12"/>
      <c r="D1008" s="12"/>
      <c r="E1008" s="12"/>
    </row>
    <row r="1009" spans="1:5">
      <c r="A1009" s="12"/>
      <c r="B1009" s="12"/>
      <c r="C1009" s="12"/>
      <c r="D1009" s="12"/>
      <c r="E1009" s="12"/>
    </row>
    <row r="1011" spans="1:5">
      <c r="A1011" s="12" t="s">
        <v>590</v>
      </c>
      <c r="B1011" s="67">
        <v>37383.744560185201</v>
      </c>
      <c r="C1011" s="12" t="s">
        <v>577</v>
      </c>
      <c r="D1011" s="12" t="s">
        <v>782</v>
      </c>
      <c r="E1011" s="12">
        <v>68</v>
      </c>
    </row>
    <row r="1012" spans="1:5" ht="17.25">
      <c r="A1012" s="68" t="s">
        <v>615</v>
      </c>
      <c r="B1012" s="69" t="s">
        <v>783</v>
      </c>
      <c r="C1012" s="70">
        <v>2</v>
      </c>
      <c r="D1012" s="71" t="s">
        <v>586</v>
      </c>
      <c r="E1012" s="72" t="s">
        <v>784</v>
      </c>
    </row>
    <row r="1013" spans="1:5" ht="17.25">
      <c r="A1013" s="74" t="s">
        <v>785</v>
      </c>
      <c r="B1013" s="69"/>
      <c r="C1013" s="70"/>
      <c r="D1013" s="71"/>
      <c r="E1013" s="72"/>
    </row>
    <row r="1014" spans="1:5" ht="17.25">
      <c r="A1014" s="73"/>
      <c r="B1014" s="69"/>
      <c r="C1014" s="70"/>
      <c r="D1014" s="71"/>
      <c r="E1014" s="68"/>
    </row>
    <row r="1015" spans="1:5" ht="17.25">
      <c r="A1015" s="73"/>
      <c r="B1015" s="69"/>
      <c r="C1015" s="70"/>
      <c r="D1015" s="71"/>
      <c r="E1015" s="68"/>
    </row>
    <row r="1016" spans="1:5" ht="17.25">
      <c r="A1016" s="90" t="s">
        <v>786</v>
      </c>
      <c r="B1016" s="74"/>
      <c r="C1016" s="91"/>
      <c r="D1016" s="71"/>
      <c r="E1016" s="68"/>
    </row>
    <row r="1017" spans="1:5" ht="17.25">
      <c r="A1017" s="73"/>
      <c r="B1017" s="74"/>
      <c r="C1017" s="91"/>
      <c r="D1017" s="71"/>
      <c r="E1017" s="68"/>
    </row>
    <row r="1018" spans="1:5" ht="17.25">
      <c r="A1018" s="73"/>
      <c r="B1018" s="75"/>
      <c r="C1018" s="91"/>
      <c r="D1018" s="71"/>
      <c r="E1018" s="76"/>
    </row>
    <row r="1019" spans="1:5" ht="21">
      <c r="A1019" s="73"/>
      <c r="B1019" s="77"/>
      <c r="C1019" s="92"/>
      <c r="D1019" s="71"/>
      <c r="E1019" s="78"/>
    </row>
    <row r="1020" spans="1:5" ht="21">
      <c r="A1020" s="73"/>
      <c r="B1020" s="77"/>
      <c r="C1020" s="92"/>
      <c r="D1020" s="93"/>
      <c r="E1020" s="78"/>
    </row>
    <row r="1021" spans="1:5" ht="17.25">
      <c r="A1021" s="74"/>
      <c r="B1021" s="75"/>
      <c r="C1021" s="94"/>
      <c r="D1021" s="79"/>
      <c r="E1021" s="80"/>
    </row>
    <row r="1022" spans="1:5" ht="17.25">
      <c r="A1022" s="81"/>
      <c r="B1022" s="12"/>
      <c r="C1022" s="82"/>
      <c r="D1022" s="12"/>
      <c r="E1022" s="12"/>
    </row>
    <row r="1023" spans="1:5">
      <c r="A1023" s="12"/>
      <c r="B1023" s="12"/>
      <c r="C1023" s="12"/>
      <c r="D1023" s="12"/>
      <c r="E1023" s="12"/>
    </row>
    <row r="1024" spans="1:5">
      <c r="A1024" s="12"/>
      <c r="B1024" s="12"/>
      <c r="C1024" s="12"/>
      <c r="D1024" s="12"/>
      <c r="E1024" s="12"/>
    </row>
    <row r="1026" spans="1:5">
      <c r="A1026" s="12" t="s">
        <v>590</v>
      </c>
      <c r="B1026" s="67">
        <v>37383.750578703701</v>
      </c>
      <c r="C1026" s="12" t="s">
        <v>577</v>
      </c>
      <c r="D1026" s="12" t="s">
        <v>782</v>
      </c>
      <c r="E1026" s="12">
        <v>69</v>
      </c>
    </row>
    <row r="1027" spans="1:5" ht="17.25">
      <c r="A1027" s="68" t="s">
        <v>592</v>
      </c>
      <c r="B1027" s="69" t="s">
        <v>624</v>
      </c>
      <c r="C1027" s="70">
        <v>1</v>
      </c>
      <c r="D1027" s="71" t="s">
        <v>586</v>
      </c>
      <c r="E1027" s="72" t="s">
        <v>787</v>
      </c>
    </row>
    <row r="1028" spans="1:5" ht="17.25">
      <c r="A1028" s="74"/>
      <c r="B1028" s="69"/>
      <c r="C1028" s="70"/>
      <c r="D1028" s="71"/>
      <c r="E1028" s="72"/>
    </row>
    <row r="1029" spans="1:5" ht="17.25">
      <c r="A1029" s="73"/>
      <c r="B1029" s="69"/>
      <c r="C1029" s="70"/>
      <c r="D1029" s="71"/>
      <c r="E1029" s="68"/>
    </row>
    <row r="1030" spans="1:5" ht="17.25">
      <c r="A1030" s="73" t="s">
        <v>788</v>
      </c>
      <c r="B1030" s="69"/>
      <c r="C1030" s="70"/>
      <c r="D1030" s="71"/>
      <c r="E1030" s="68"/>
    </row>
    <row r="1031" spans="1:5" ht="17.25">
      <c r="A1031" s="90"/>
      <c r="B1031" s="74"/>
      <c r="C1031" s="91"/>
      <c r="D1031" s="71"/>
      <c r="E1031" s="68"/>
    </row>
    <row r="1032" spans="1:5" ht="17.25">
      <c r="A1032" s="73"/>
      <c r="B1032" s="74"/>
      <c r="C1032" s="91"/>
      <c r="D1032" s="71"/>
      <c r="E1032" s="68"/>
    </row>
    <row r="1033" spans="1:5" ht="17.25">
      <c r="A1033" s="73"/>
      <c r="B1033" s="75"/>
      <c r="C1033" s="91"/>
      <c r="D1033" s="71"/>
      <c r="E1033" s="76"/>
    </row>
    <row r="1034" spans="1:5" ht="21">
      <c r="A1034" s="73"/>
      <c r="B1034" s="77"/>
      <c r="C1034" s="92"/>
      <c r="D1034" s="71"/>
      <c r="E1034" s="78"/>
    </row>
    <row r="1035" spans="1:5" ht="21">
      <c r="A1035" s="73"/>
      <c r="B1035" s="77"/>
      <c r="C1035" s="92"/>
      <c r="D1035" s="93"/>
      <c r="E1035" s="78"/>
    </row>
    <row r="1036" spans="1:5" ht="17.25">
      <c r="A1036" s="74"/>
      <c r="B1036" s="75"/>
      <c r="C1036" s="94"/>
      <c r="D1036" s="79"/>
      <c r="E1036" s="80"/>
    </row>
    <row r="1037" spans="1:5" ht="17.25">
      <c r="A1037" s="81"/>
      <c r="B1037" s="12"/>
      <c r="C1037" s="82"/>
      <c r="D1037" s="12"/>
      <c r="E1037" s="12"/>
    </row>
    <row r="1038" spans="1:5">
      <c r="A1038" s="12"/>
      <c r="B1038" s="12"/>
      <c r="C1038" s="12"/>
      <c r="D1038" s="12"/>
      <c r="E1038" s="12"/>
    </row>
    <row r="1039" spans="1:5">
      <c r="A1039" s="12"/>
      <c r="B1039" s="12"/>
      <c r="C1039" s="12"/>
      <c r="D1039" s="12"/>
      <c r="E1039" s="12"/>
    </row>
    <row r="1041" spans="1:5">
      <c r="A1041" s="12" t="s">
        <v>674</v>
      </c>
      <c r="B1041" s="67">
        <v>37384.769710648201</v>
      </c>
      <c r="C1041" s="12" t="s">
        <v>577</v>
      </c>
      <c r="D1041" s="12" t="s">
        <v>688</v>
      </c>
      <c r="E1041" s="12">
        <v>70</v>
      </c>
    </row>
    <row r="1042" spans="1:5" ht="17.25">
      <c r="A1042" s="68" t="s">
        <v>764</v>
      </c>
      <c r="B1042" s="69" t="s">
        <v>712</v>
      </c>
      <c r="C1042" s="70">
        <v>4</v>
      </c>
      <c r="D1042" s="71" t="s">
        <v>677</v>
      </c>
      <c r="E1042" s="72" t="s">
        <v>789</v>
      </c>
    </row>
    <row r="1043" spans="1:5" ht="17.25">
      <c r="A1043" s="73" t="s">
        <v>713</v>
      </c>
      <c r="B1043" s="69" t="s">
        <v>714</v>
      </c>
      <c r="C1043" s="70">
        <v>4</v>
      </c>
      <c r="D1043" s="71" t="s">
        <v>606</v>
      </c>
      <c r="E1043" s="72" t="s">
        <v>789</v>
      </c>
    </row>
    <row r="1044" spans="1:5" ht="17.25">
      <c r="A1044" s="73"/>
      <c r="B1044" s="69"/>
      <c r="C1044" s="70"/>
      <c r="D1044" s="71"/>
      <c r="E1044" s="68"/>
    </row>
    <row r="1045" spans="1:5" ht="17.25">
      <c r="A1045" s="73"/>
      <c r="B1045" s="69"/>
      <c r="C1045" s="70"/>
      <c r="D1045" s="71"/>
      <c r="E1045" s="68"/>
    </row>
    <row r="1046" spans="1:5" ht="17.25">
      <c r="A1046" s="90"/>
      <c r="B1046" s="74"/>
      <c r="C1046" s="91"/>
      <c r="D1046" s="71"/>
      <c r="E1046" s="68"/>
    </row>
    <row r="1047" spans="1:5" ht="17.25">
      <c r="A1047" s="73"/>
      <c r="B1047" s="74"/>
      <c r="C1047" s="91"/>
      <c r="D1047" s="71"/>
      <c r="E1047" s="68"/>
    </row>
    <row r="1048" spans="1:5" ht="17.25">
      <c r="A1048" s="73"/>
      <c r="B1048" s="75"/>
      <c r="C1048" s="91"/>
      <c r="D1048" s="71"/>
      <c r="E1048" s="76"/>
    </row>
    <row r="1049" spans="1:5" ht="21">
      <c r="A1049" s="73"/>
      <c r="B1049" s="77"/>
      <c r="C1049" s="92"/>
      <c r="D1049" s="71"/>
      <c r="E1049" s="78"/>
    </row>
    <row r="1050" spans="1:5" ht="21">
      <c r="A1050" s="73"/>
      <c r="B1050" s="77"/>
      <c r="C1050" s="92"/>
      <c r="D1050" s="93"/>
      <c r="E1050" s="78"/>
    </row>
    <row r="1051" spans="1:5" ht="17.25">
      <c r="A1051" s="74"/>
      <c r="B1051" s="75"/>
      <c r="C1051" s="94"/>
      <c r="D1051" s="79"/>
      <c r="E1051" s="80"/>
    </row>
    <row r="1052" spans="1:5" ht="17.25">
      <c r="A1052" s="81"/>
      <c r="B1052" s="12"/>
      <c r="C1052" s="82"/>
      <c r="D1052" s="12"/>
      <c r="E1052" s="12"/>
    </row>
    <row r="1053" spans="1:5">
      <c r="A1053" s="12"/>
      <c r="B1053" s="12"/>
      <c r="C1053" s="12"/>
      <c r="D1053" s="12"/>
      <c r="E1053" s="12"/>
    </row>
    <row r="1054" spans="1:5">
      <c r="A1054" s="12"/>
      <c r="B1054" s="12"/>
      <c r="C1054" s="12"/>
      <c r="D1054" s="12"/>
      <c r="E1054" s="12"/>
    </row>
    <row r="1056" spans="1:5">
      <c r="A1056" s="12" t="s">
        <v>790</v>
      </c>
      <c r="B1056" s="67">
        <v>37384.771203703698</v>
      </c>
      <c r="C1056" s="12" t="s">
        <v>577</v>
      </c>
      <c r="D1056" s="12" t="s">
        <v>791</v>
      </c>
      <c r="E1056" s="12">
        <v>71</v>
      </c>
    </row>
    <row r="1057" spans="1:5" ht="17.25">
      <c r="A1057" s="68" t="s">
        <v>792</v>
      </c>
      <c r="B1057" s="69" t="s">
        <v>793</v>
      </c>
      <c r="C1057" s="70">
        <v>2</v>
      </c>
      <c r="D1057" s="71" t="s">
        <v>677</v>
      </c>
      <c r="E1057" s="72"/>
    </row>
    <row r="1058" spans="1:5" ht="17.25">
      <c r="A1058" s="73"/>
      <c r="B1058" s="69"/>
      <c r="C1058" s="70"/>
      <c r="D1058" s="71"/>
      <c r="E1058" s="72"/>
    </row>
    <row r="1059" spans="1:5" ht="17.25">
      <c r="A1059" s="73"/>
      <c r="B1059" s="69"/>
      <c r="C1059" s="70"/>
      <c r="D1059" s="71"/>
      <c r="E1059" s="68"/>
    </row>
    <row r="1060" spans="1:5" ht="17.25">
      <c r="A1060" s="73"/>
      <c r="B1060" s="69"/>
      <c r="C1060" s="70"/>
      <c r="D1060" s="71"/>
      <c r="E1060" s="68"/>
    </row>
    <row r="1061" spans="1:5" ht="17.25">
      <c r="A1061" s="90"/>
      <c r="B1061" s="74"/>
      <c r="C1061" s="91"/>
      <c r="D1061" s="71"/>
      <c r="E1061" s="68"/>
    </row>
    <row r="1062" spans="1:5" ht="17.25">
      <c r="A1062" s="73"/>
      <c r="B1062" s="74"/>
      <c r="C1062" s="91"/>
      <c r="D1062" s="71"/>
      <c r="E1062" s="68"/>
    </row>
    <row r="1063" spans="1:5" ht="17.25">
      <c r="A1063" s="73"/>
      <c r="B1063" s="75"/>
      <c r="C1063" s="91"/>
      <c r="D1063" s="71"/>
      <c r="E1063" s="76"/>
    </row>
    <row r="1064" spans="1:5" ht="21">
      <c r="A1064" s="73"/>
      <c r="B1064" s="77"/>
      <c r="C1064" s="92"/>
      <c r="D1064" s="71"/>
      <c r="E1064" s="78"/>
    </row>
    <row r="1065" spans="1:5" ht="21">
      <c r="A1065" s="73"/>
      <c r="B1065" s="77"/>
      <c r="C1065" s="92"/>
      <c r="D1065" s="93"/>
      <c r="E1065" s="78"/>
    </row>
    <row r="1066" spans="1:5" ht="17.25">
      <c r="A1066" s="74"/>
      <c r="B1066" s="75"/>
      <c r="C1066" s="94"/>
      <c r="D1066" s="79"/>
      <c r="E1066" s="80"/>
    </row>
    <row r="1067" spans="1:5" ht="17.25">
      <c r="A1067" s="81"/>
      <c r="B1067" s="12"/>
      <c r="C1067" s="82"/>
      <c r="D1067" s="12"/>
      <c r="E1067" s="12"/>
    </row>
    <row r="1068" spans="1:5">
      <c r="A1068" s="12"/>
      <c r="B1068" s="12"/>
      <c r="C1068" s="12"/>
      <c r="D1068" s="12"/>
      <c r="E1068" s="12"/>
    </row>
    <row r="1069" spans="1:5">
      <c r="A1069" s="12"/>
      <c r="B1069" s="12"/>
      <c r="C1069" s="12"/>
      <c r="D1069" s="12"/>
      <c r="E1069" s="12"/>
    </row>
    <row r="1071" spans="1:5">
      <c r="A1071" s="12" t="s">
        <v>590</v>
      </c>
      <c r="B1071" s="67">
        <v>37384.774050925902</v>
      </c>
      <c r="C1071" s="12" t="s">
        <v>577</v>
      </c>
      <c r="D1071" s="12" t="s">
        <v>791</v>
      </c>
      <c r="E1071" s="12">
        <v>72</v>
      </c>
    </row>
    <row r="1072" spans="1:5" ht="17.25">
      <c r="A1072" s="68" t="s">
        <v>615</v>
      </c>
      <c r="B1072" s="69" t="s">
        <v>599</v>
      </c>
      <c r="C1072" s="70">
        <v>2</v>
      </c>
      <c r="D1072" s="71" t="s">
        <v>586</v>
      </c>
      <c r="E1072" s="72"/>
    </row>
    <row r="1073" spans="1:5" ht="17.25">
      <c r="A1073" s="73"/>
      <c r="B1073" s="69"/>
      <c r="C1073" s="70"/>
      <c r="D1073" s="71"/>
      <c r="E1073" s="72"/>
    </row>
    <row r="1074" spans="1:5" ht="17.25">
      <c r="A1074" s="73" t="s">
        <v>794</v>
      </c>
      <c r="B1074" s="69"/>
      <c r="C1074" s="70"/>
      <c r="D1074" s="71"/>
      <c r="E1074" s="68"/>
    </row>
    <row r="1075" spans="1:5" ht="17.25">
      <c r="A1075" s="73"/>
      <c r="B1075" s="69"/>
      <c r="C1075" s="70"/>
      <c r="D1075" s="71"/>
      <c r="E1075" s="68"/>
    </row>
    <row r="1076" spans="1:5" ht="17.25">
      <c r="A1076" s="90"/>
      <c r="B1076" s="74"/>
      <c r="C1076" s="91"/>
      <c r="D1076" s="71"/>
      <c r="E1076" s="68"/>
    </row>
    <row r="1077" spans="1:5" ht="17.25">
      <c r="A1077" s="73"/>
      <c r="B1077" s="74"/>
      <c r="C1077" s="91"/>
      <c r="D1077" s="71"/>
      <c r="E1077" s="68"/>
    </row>
    <row r="1078" spans="1:5" ht="17.25">
      <c r="A1078" s="73"/>
      <c r="B1078" s="75"/>
      <c r="C1078" s="91"/>
      <c r="D1078" s="71"/>
      <c r="E1078" s="76"/>
    </row>
    <row r="1079" spans="1:5" ht="21">
      <c r="A1079" s="73"/>
      <c r="B1079" s="77"/>
      <c r="C1079" s="92"/>
      <c r="D1079" s="71"/>
      <c r="E1079" s="78"/>
    </row>
    <row r="1080" spans="1:5" ht="21">
      <c r="A1080" s="73"/>
      <c r="B1080" s="77"/>
      <c r="C1080" s="92"/>
      <c r="D1080" s="93"/>
      <c r="E1080" s="78"/>
    </row>
    <row r="1081" spans="1:5" ht="17.25">
      <c r="A1081" s="74"/>
      <c r="B1081" s="75"/>
      <c r="C1081" s="94"/>
      <c r="D1081" s="79"/>
      <c r="E1081" s="80"/>
    </row>
    <row r="1082" spans="1:5" ht="17.25">
      <c r="A1082" s="81"/>
      <c r="B1082" s="12"/>
      <c r="C1082" s="82"/>
      <c r="D1082" s="12"/>
      <c r="E1082" s="12"/>
    </row>
    <row r="1083" spans="1:5">
      <c r="A1083" s="12"/>
      <c r="B1083" s="12"/>
      <c r="C1083" s="12"/>
      <c r="D1083" s="12"/>
      <c r="E1083" s="12"/>
    </row>
    <row r="1084" spans="1:5">
      <c r="A1084" s="12"/>
      <c r="B1084" s="12"/>
      <c r="C1084" s="12"/>
      <c r="D1084" s="12"/>
      <c r="E1084" s="12"/>
    </row>
    <row r="1086" spans="1:5">
      <c r="A1086" s="12" t="s">
        <v>607</v>
      </c>
      <c r="B1086" s="67">
        <v>37384.778576388897</v>
      </c>
      <c r="C1086" s="12" t="s">
        <v>577</v>
      </c>
      <c r="D1086" s="12" t="s">
        <v>791</v>
      </c>
      <c r="E1086" s="12">
        <v>73</v>
      </c>
    </row>
    <row r="1087" spans="1:5" ht="17.25">
      <c r="A1087" s="68" t="s">
        <v>795</v>
      </c>
      <c r="B1087" s="69" t="s">
        <v>746</v>
      </c>
      <c r="C1087" s="70">
        <v>1</v>
      </c>
      <c r="D1087" s="71" t="s">
        <v>610</v>
      </c>
      <c r="E1087" s="72"/>
    </row>
    <row r="1088" spans="1:5" ht="17.25">
      <c r="A1088" s="73"/>
      <c r="B1088" s="69"/>
      <c r="C1088" s="70"/>
      <c r="D1088" s="71"/>
      <c r="E1088" s="72"/>
    </row>
    <row r="1089" spans="1:5" ht="17.25">
      <c r="A1089" s="73"/>
      <c r="B1089" s="69"/>
      <c r="C1089" s="70"/>
      <c r="D1089" s="71"/>
      <c r="E1089" s="68"/>
    </row>
    <row r="1090" spans="1:5" ht="17.25">
      <c r="A1090" s="73"/>
      <c r="B1090" s="69"/>
      <c r="C1090" s="70"/>
      <c r="D1090" s="71"/>
      <c r="E1090" s="68"/>
    </row>
    <row r="1091" spans="1:5" ht="17.25">
      <c r="A1091" s="90"/>
      <c r="B1091" s="74"/>
      <c r="C1091" s="91"/>
      <c r="D1091" s="71"/>
      <c r="E1091" s="68"/>
    </row>
    <row r="1092" spans="1:5" ht="17.25">
      <c r="A1092" s="73" t="s">
        <v>796</v>
      </c>
      <c r="B1092" s="74"/>
      <c r="C1092" s="91"/>
      <c r="D1092" s="71"/>
      <c r="E1092" s="68"/>
    </row>
    <row r="1093" spans="1:5" ht="17.25">
      <c r="A1093" s="73"/>
      <c r="B1093" s="75"/>
      <c r="C1093" s="91"/>
      <c r="D1093" s="71"/>
      <c r="E1093" s="76"/>
    </row>
    <row r="1094" spans="1:5" ht="21">
      <c r="A1094" s="73"/>
      <c r="B1094" s="77"/>
      <c r="C1094" s="92"/>
      <c r="D1094" s="71"/>
      <c r="E1094" s="78"/>
    </row>
    <row r="1095" spans="1:5" ht="21">
      <c r="A1095" s="73"/>
      <c r="B1095" s="77"/>
      <c r="C1095" s="92"/>
      <c r="D1095" s="93"/>
      <c r="E1095" s="78"/>
    </row>
    <row r="1096" spans="1:5" ht="17.25">
      <c r="A1096" s="74"/>
      <c r="B1096" s="75"/>
      <c r="C1096" s="94"/>
      <c r="D1096" s="79"/>
      <c r="E1096" s="80"/>
    </row>
    <row r="1097" spans="1:5" ht="17.25">
      <c r="A1097" s="81"/>
      <c r="B1097" s="12"/>
      <c r="C1097" s="82"/>
      <c r="D1097" s="12"/>
      <c r="E1097" s="12"/>
    </row>
    <row r="1098" spans="1:5">
      <c r="A1098" s="12"/>
      <c r="B1098" s="12"/>
      <c r="C1098" s="12"/>
      <c r="D1098" s="12"/>
      <c r="E1098" s="12"/>
    </row>
    <row r="1099" spans="1:5">
      <c r="A1099" s="12"/>
      <c r="B1099" s="12"/>
      <c r="C1099" s="12"/>
      <c r="D1099" s="12"/>
      <c r="E1099" s="12"/>
    </row>
    <row r="1101" spans="1:5">
      <c r="A1101" s="12" t="s">
        <v>607</v>
      </c>
      <c r="B1101" s="67">
        <v>37385.447303240697</v>
      </c>
      <c r="C1101" s="12" t="s">
        <v>577</v>
      </c>
      <c r="D1101" s="12" t="s">
        <v>688</v>
      </c>
      <c r="E1101" s="12">
        <v>74</v>
      </c>
    </row>
    <row r="1102" spans="1:5" ht="17.25">
      <c r="A1102" s="68" t="s">
        <v>797</v>
      </c>
      <c r="B1102" s="69" t="s">
        <v>642</v>
      </c>
      <c r="C1102" s="70">
        <v>6</v>
      </c>
      <c r="D1102" s="71" t="s">
        <v>586</v>
      </c>
      <c r="E1102" s="72"/>
    </row>
    <row r="1103" spans="1:5" ht="17.25">
      <c r="A1103" s="73"/>
      <c r="B1103" s="69"/>
      <c r="C1103" s="70"/>
      <c r="D1103" s="71"/>
      <c r="E1103" s="72"/>
    </row>
    <row r="1104" spans="1:5" ht="17.25">
      <c r="A1104" s="73"/>
      <c r="B1104" s="69"/>
      <c r="C1104" s="70"/>
      <c r="D1104" s="71"/>
      <c r="E1104" s="68"/>
    </row>
    <row r="1105" spans="1:5" ht="17.25">
      <c r="A1105" s="73"/>
      <c r="B1105" s="69"/>
      <c r="C1105" s="70"/>
      <c r="D1105" s="71"/>
      <c r="E1105" s="68"/>
    </row>
    <row r="1106" spans="1:5" ht="17.25">
      <c r="A1106" s="90"/>
      <c r="B1106" s="74"/>
      <c r="C1106" s="91"/>
      <c r="D1106" s="71"/>
      <c r="E1106" s="68"/>
    </row>
    <row r="1107" spans="1:5" ht="17.25">
      <c r="A1107" s="73"/>
      <c r="B1107" s="74"/>
      <c r="C1107" s="91"/>
      <c r="D1107" s="71"/>
      <c r="E1107" s="68"/>
    </row>
    <row r="1108" spans="1:5" ht="17.25">
      <c r="A1108" s="73"/>
      <c r="B1108" s="75"/>
      <c r="C1108" s="91"/>
      <c r="D1108" s="71"/>
      <c r="E1108" s="76"/>
    </row>
    <row r="1109" spans="1:5" ht="21">
      <c r="A1109" s="73"/>
      <c r="B1109" s="77"/>
      <c r="C1109" s="92"/>
      <c r="D1109" s="71"/>
      <c r="E1109" s="78"/>
    </row>
    <row r="1110" spans="1:5" ht="21">
      <c r="A1110" s="73"/>
      <c r="B1110" s="77"/>
      <c r="C1110" s="92"/>
      <c r="D1110" s="93"/>
      <c r="E1110" s="78"/>
    </row>
    <row r="1111" spans="1:5" ht="17.25">
      <c r="A1111" s="74"/>
      <c r="B1111" s="75"/>
      <c r="C1111" s="94"/>
      <c r="D1111" s="79"/>
      <c r="E1111" s="80"/>
    </row>
    <row r="1112" spans="1:5" ht="17.25">
      <c r="A1112" s="81"/>
      <c r="B1112" s="12"/>
      <c r="C1112" s="82"/>
      <c r="D1112" s="12"/>
      <c r="E1112" s="12"/>
    </row>
    <row r="1113" spans="1:5">
      <c r="A1113" s="12"/>
      <c r="B1113" s="12"/>
      <c r="C1113" s="12"/>
      <c r="D1113" s="12"/>
      <c r="E1113" s="12"/>
    </row>
    <row r="1114" spans="1:5">
      <c r="A1114" s="12"/>
      <c r="B1114" s="12"/>
      <c r="C1114" s="12"/>
      <c r="D1114" s="12"/>
      <c r="E1114" s="12"/>
    </row>
    <row r="1116" spans="1:5">
      <c r="A1116" s="12" t="s">
        <v>674</v>
      </c>
      <c r="B1116" s="67">
        <v>37385.653425925899</v>
      </c>
      <c r="C1116" s="12" t="s">
        <v>577</v>
      </c>
      <c r="D1116" s="12" t="s">
        <v>688</v>
      </c>
      <c r="E1116" s="12">
        <v>75</v>
      </c>
    </row>
    <row r="1117" spans="1:5" ht="17.25">
      <c r="A1117" s="68" t="s">
        <v>798</v>
      </c>
      <c r="B1117" s="202" t="s">
        <v>799</v>
      </c>
      <c r="C1117" s="70">
        <v>4</v>
      </c>
      <c r="D1117" s="71" t="s">
        <v>606</v>
      </c>
      <c r="E1117" s="72"/>
    </row>
    <row r="1118" spans="1:5" ht="17.25">
      <c r="A1118" s="73"/>
      <c r="B1118" s="69"/>
      <c r="C1118" s="70"/>
      <c r="D1118" s="71"/>
      <c r="E1118" s="72"/>
    </row>
    <row r="1119" spans="1:5" ht="17.25">
      <c r="A1119" s="73"/>
      <c r="B1119" s="69"/>
      <c r="C1119" s="70"/>
      <c r="D1119" s="71"/>
      <c r="E1119" s="68"/>
    </row>
    <row r="1120" spans="1:5" ht="17.25">
      <c r="A1120" s="73"/>
      <c r="B1120" s="69"/>
      <c r="C1120" s="70"/>
      <c r="D1120" s="71"/>
      <c r="E1120" s="68"/>
    </row>
    <row r="1121" spans="1:5" ht="17.25">
      <c r="A1121" s="90"/>
      <c r="B1121" s="74"/>
      <c r="C1121" s="91"/>
      <c r="D1121" s="71"/>
      <c r="E1121" s="68"/>
    </row>
    <row r="1122" spans="1:5" ht="17.25">
      <c r="A1122" s="73"/>
      <c r="B1122" s="74"/>
      <c r="C1122" s="91"/>
      <c r="D1122" s="71"/>
      <c r="E1122" s="68"/>
    </row>
    <row r="1123" spans="1:5" ht="17.25">
      <c r="A1123" s="73"/>
      <c r="B1123" s="75"/>
      <c r="C1123" s="91"/>
      <c r="D1123" s="71"/>
      <c r="E1123" s="76"/>
    </row>
    <row r="1124" spans="1:5" ht="21">
      <c r="A1124" s="73"/>
      <c r="B1124" s="77"/>
      <c r="C1124" s="92"/>
      <c r="D1124" s="71"/>
      <c r="E1124" s="78"/>
    </row>
    <row r="1125" spans="1:5" ht="21">
      <c r="A1125" s="73"/>
      <c r="B1125" s="77"/>
      <c r="C1125" s="92"/>
      <c r="D1125" s="93"/>
      <c r="E1125" s="78"/>
    </row>
    <row r="1126" spans="1:5" ht="17.25">
      <c r="A1126" s="74"/>
      <c r="B1126" s="75"/>
      <c r="C1126" s="94"/>
      <c r="D1126" s="79"/>
      <c r="E1126" s="80"/>
    </row>
    <row r="1127" spans="1:5" ht="17.25">
      <c r="A1127" s="81"/>
      <c r="B1127" s="12"/>
      <c r="C1127" s="82"/>
      <c r="D1127" s="12"/>
      <c r="E1127" s="12"/>
    </row>
    <row r="1128" spans="1:5">
      <c r="A1128" s="12"/>
      <c r="B1128" s="12"/>
      <c r="C1128" s="12"/>
      <c r="D1128" s="12"/>
      <c r="E1128" s="12"/>
    </row>
    <row r="1129" spans="1:5">
      <c r="A1129" s="12"/>
      <c r="B1129" s="12"/>
      <c r="C1129" s="12"/>
      <c r="D1129" s="12"/>
      <c r="E1129" s="12"/>
    </row>
    <row r="1131" spans="1:5">
      <c r="A1131" s="12" t="s">
        <v>630</v>
      </c>
      <c r="B1131" s="67">
        <v>37386.4363310185</v>
      </c>
      <c r="C1131" s="12" t="s">
        <v>577</v>
      </c>
      <c r="D1131" s="98">
        <v>37389</v>
      </c>
      <c r="E1131" s="12">
        <v>76</v>
      </c>
    </row>
    <row r="1132" spans="1:5" ht="17.25">
      <c r="A1132" s="68" t="s">
        <v>679</v>
      </c>
      <c r="B1132" s="69" t="s">
        <v>139</v>
      </c>
      <c r="C1132" s="70">
        <v>10</v>
      </c>
      <c r="D1132" s="71" t="s">
        <v>610</v>
      </c>
      <c r="E1132" s="72" t="s">
        <v>800</v>
      </c>
    </row>
    <row r="1133" spans="1:5" ht="17.25">
      <c r="A1133" s="73"/>
      <c r="B1133" s="69"/>
      <c r="C1133" s="70"/>
      <c r="D1133" s="71"/>
      <c r="E1133" s="72"/>
    </row>
    <row r="1134" spans="1:5" ht="17.25">
      <c r="A1134" s="73"/>
      <c r="B1134" s="69"/>
      <c r="C1134" s="70"/>
      <c r="D1134" s="71"/>
      <c r="E1134" s="68"/>
    </row>
    <row r="1135" spans="1:5" ht="17.25">
      <c r="A1135" s="73"/>
      <c r="B1135" s="69"/>
      <c r="C1135" s="70"/>
      <c r="D1135" s="71"/>
      <c r="E1135" s="68"/>
    </row>
    <row r="1136" spans="1:5" ht="17.25">
      <c r="A1136" s="90"/>
      <c r="B1136" s="74"/>
      <c r="C1136" s="91"/>
      <c r="D1136" s="71"/>
      <c r="E1136" s="68"/>
    </row>
    <row r="1137" spans="1:5" ht="17.25">
      <c r="A1137" s="73"/>
      <c r="B1137" s="74"/>
      <c r="C1137" s="91"/>
      <c r="D1137" s="71"/>
      <c r="E1137" s="68"/>
    </row>
    <row r="1138" spans="1:5" ht="17.25">
      <c r="A1138" s="73"/>
      <c r="B1138" s="75"/>
      <c r="C1138" s="91"/>
      <c r="D1138" s="71"/>
      <c r="E1138" s="76"/>
    </row>
    <row r="1139" spans="1:5" ht="21">
      <c r="A1139" s="73"/>
      <c r="B1139" s="77"/>
      <c r="C1139" s="92"/>
      <c r="D1139" s="71"/>
      <c r="E1139" s="78"/>
    </row>
    <row r="1140" spans="1:5" ht="21">
      <c r="A1140" s="73"/>
      <c r="B1140" s="77"/>
      <c r="C1140" s="92"/>
      <c r="D1140" s="93"/>
      <c r="E1140" s="78"/>
    </row>
    <row r="1141" spans="1:5" ht="17.25">
      <c r="A1141" s="74"/>
      <c r="B1141" s="75"/>
      <c r="C1141" s="94"/>
      <c r="D1141" s="79"/>
      <c r="E1141" s="80"/>
    </row>
    <row r="1142" spans="1:5" ht="17.25">
      <c r="A1142" s="81"/>
      <c r="B1142" s="12"/>
      <c r="C1142" s="82"/>
      <c r="D1142" s="12"/>
      <c r="E1142" s="12"/>
    </row>
    <row r="1143" spans="1:5">
      <c r="A1143" s="12"/>
      <c r="B1143" s="12"/>
      <c r="C1143" s="12"/>
      <c r="D1143" s="12"/>
      <c r="E1143" s="12"/>
    </row>
    <row r="1144" spans="1:5">
      <c r="A1144" s="12"/>
      <c r="B1144" s="12"/>
      <c r="C1144" s="12"/>
      <c r="D1144" s="12"/>
      <c r="E1144" s="12"/>
    </row>
    <row r="1146" spans="1:5">
      <c r="A1146" s="12" t="s">
        <v>674</v>
      </c>
      <c r="B1146" s="67">
        <v>37386.578113425901</v>
      </c>
      <c r="C1146" s="12" t="s">
        <v>577</v>
      </c>
      <c r="D1146" s="12" t="s">
        <v>801</v>
      </c>
      <c r="E1146" s="12">
        <v>77</v>
      </c>
    </row>
    <row r="1147" spans="1:5" ht="17.25">
      <c r="A1147" s="68" t="s">
        <v>798</v>
      </c>
      <c r="B1147" s="202" t="s">
        <v>799</v>
      </c>
      <c r="C1147" s="70">
        <v>4</v>
      </c>
      <c r="D1147" s="71" t="s">
        <v>606</v>
      </c>
      <c r="E1147" s="72" t="s">
        <v>789</v>
      </c>
    </row>
    <row r="1148" spans="1:5" ht="17.25">
      <c r="A1148" s="73"/>
      <c r="B1148" s="69"/>
      <c r="C1148" s="70"/>
      <c r="D1148" s="71"/>
      <c r="E1148" s="72"/>
    </row>
    <row r="1149" spans="1:5" ht="17.25">
      <c r="A1149" s="73"/>
      <c r="B1149" s="69"/>
      <c r="C1149" s="70"/>
      <c r="D1149" s="71"/>
      <c r="E1149" s="68"/>
    </row>
    <row r="1150" spans="1:5" ht="17.25">
      <c r="A1150" s="73"/>
      <c r="B1150" s="69"/>
      <c r="C1150" s="70"/>
      <c r="D1150" s="71"/>
      <c r="E1150" s="68"/>
    </row>
    <row r="1151" spans="1:5" ht="17.25">
      <c r="A1151" s="90" t="s">
        <v>802</v>
      </c>
      <c r="B1151" s="74"/>
      <c r="C1151" s="91"/>
      <c r="D1151" s="71"/>
      <c r="E1151" s="68"/>
    </row>
    <row r="1152" spans="1:5" ht="17.25">
      <c r="A1152" s="73"/>
      <c r="B1152" s="74"/>
      <c r="C1152" s="91"/>
      <c r="D1152" s="71"/>
      <c r="E1152" s="68"/>
    </row>
    <row r="1153" spans="1:5" ht="17.25">
      <c r="A1153" s="73"/>
      <c r="B1153" s="75"/>
      <c r="C1153" s="91"/>
      <c r="D1153" s="71"/>
      <c r="E1153" s="76"/>
    </row>
    <row r="1154" spans="1:5" ht="21">
      <c r="A1154" s="73"/>
      <c r="B1154" s="77"/>
      <c r="C1154" s="92"/>
      <c r="D1154" s="71"/>
      <c r="E1154" s="78"/>
    </row>
    <row r="1155" spans="1:5" ht="21">
      <c r="A1155" s="73"/>
      <c r="B1155" s="77"/>
      <c r="C1155" s="92"/>
      <c r="D1155" s="93"/>
      <c r="E1155" s="78"/>
    </row>
    <row r="1156" spans="1:5" ht="17.25">
      <c r="A1156" s="74"/>
      <c r="B1156" s="75"/>
      <c r="C1156" s="94"/>
      <c r="D1156" s="79"/>
      <c r="E1156" s="80"/>
    </row>
    <row r="1157" spans="1:5" ht="17.25">
      <c r="A1157" s="81"/>
      <c r="B1157" s="12"/>
      <c r="C1157" s="82"/>
      <c r="D1157" s="12"/>
      <c r="E1157" s="12"/>
    </row>
    <row r="1158" spans="1:5">
      <c r="A1158" s="12"/>
      <c r="B1158" s="12"/>
      <c r="C1158" s="12"/>
      <c r="D1158" s="12"/>
      <c r="E1158" s="12"/>
    </row>
    <row r="1159" spans="1:5">
      <c r="A1159" s="12"/>
      <c r="B1159" s="12"/>
      <c r="C1159" s="12"/>
      <c r="D1159" s="12"/>
      <c r="E1159" s="12"/>
    </row>
    <row r="1161" spans="1:5">
      <c r="A1161" s="12" t="s">
        <v>602</v>
      </c>
      <c r="B1161" s="67">
        <v>37390.408194444397</v>
      </c>
      <c r="C1161" s="12" t="s">
        <v>577</v>
      </c>
      <c r="D1161" s="12" t="s">
        <v>688</v>
      </c>
      <c r="E1161" s="12">
        <v>78</v>
      </c>
    </row>
    <row r="1162" spans="1:5" ht="17.25">
      <c r="A1162" s="68" t="s">
        <v>604</v>
      </c>
      <c r="B1162" s="69"/>
      <c r="C1162" s="70"/>
      <c r="D1162" s="71"/>
      <c r="E1162" s="72"/>
    </row>
    <row r="1163" spans="1:5" ht="17.25">
      <c r="A1163" s="73" t="s">
        <v>653</v>
      </c>
      <c r="B1163" s="69"/>
      <c r="C1163" s="70">
        <v>20</v>
      </c>
      <c r="D1163" s="71" t="s">
        <v>606</v>
      </c>
      <c r="E1163" s="72"/>
    </row>
    <row r="1164" spans="1:5" ht="17.25">
      <c r="A1164" s="73" t="s">
        <v>744</v>
      </c>
      <c r="B1164" s="69"/>
      <c r="C1164" s="70">
        <v>10</v>
      </c>
      <c r="D1164" s="71" t="s">
        <v>606</v>
      </c>
      <c r="E1164" s="68"/>
    </row>
    <row r="1165" spans="1:5" ht="17.25">
      <c r="A1165" s="73"/>
      <c r="B1165" s="69"/>
      <c r="C1165" s="70"/>
      <c r="D1165" s="71"/>
      <c r="E1165" s="68"/>
    </row>
    <row r="1166" spans="1:5" ht="17.25">
      <c r="A1166" s="90"/>
      <c r="B1166" s="74"/>
      <c r="C1166" s="91"/>
      <c r="D1166" s="71"/>
      <c r="E1166" s="68"/>
    </row>
    <row r="1167" spans="1:5" ht="17.25">
      <c r="A1167" s="73"/>
      <c r="B1167" s="74"/>
      <c r="C1167" s="91"/>
      <c r="D1167" s="71"/>
      <c r="E1167" s="68"/>
    </row>
    <row r="1168" spans="1:5" ht="17.25">
      <c r="A1168" s="73"/>
      <c r="B1168" s="75"/>
      <c r="C1168" s="91"/>
      <c r="D1168" s="71"/>
      <c r="E1168" s="76"/>
    </row>
    <row r="1169" spans="1:5" ht="21">
      <c r="A1169" s="73"/>
      <c r="B1169" s="77"/>
      <c r="C1169" s="92"/>
      <c r="D1169" s="71"/>
      <c r="E1169" s="78"/>
    </row>
    <row r="1170" spans="1:5" ht="21">
      <c r="A1170" s="73"/>
      <c r="B1170" s="77"/>
      <c r="C1170" s="92"/>
      <c r="D1170" s="93"/>
      <c r="E1170" s="78"/>
    </row>
    <row r="1171" spans="1:5" ht="17.25">
      <c r="A1171" s="74"/>
      <c r="B1171" s="75"/>
      <c r="C1171" s="94"/>
      <c r="D1171" s="79"/>
      <c r="E1171" s="80"/>
    </row>
    <row r="1172" spans="1:5" ht="17.25">
      <c r="A1172" s="81"/>
      <c r="B1172" s="12"/>
      <c r="C1172" s="82"/>
      <c r="D1172" s="12"/>
      <c r="E1172" s="12"/>
    </row>
    <row r="1173" spans="1:5">
      <c r="A1173" s="12"/>
      <c r="B1173" s="12"/>
      <c r="C1173" s="12"/>
      <c r="D1173" s="12"/>
      <c r="E1173" s="12"/>
    </row>
    <row r="1174" spans="1:5">
      <c r="A1174" s="12"/>
      <c r="B1174" s="12"/>
      <c r="C1174" s="12"/>
      <c r="D1174" s="12"/>
      <c r="E1174" s="12"/>
    </row>
    <row r="1176" spans="1:5">
      <c r="A1176" s="12" t="s">
        <v>701</v>
      </c>
      <c r="B1176" s="67">
        <v>37390.459398148101</v>
      </c>
      <c r="C1176" s="12" t="s">
        <v>704</v>
      </c>
      <c r="D1176" s="12" t="s">
        <v>688</v>
      </c>
      <c r="E1176" s="12">
        <v>79</v>
      </c>
    </row>
    <row r="1177" spans="1:5" ht="17.25">
      <c r="A1177" s="68" t="s">
        <v>803</v>
      </c>
      <c r="B1177" s="69" t="s">
        <v>624</v>
      </c>
      <c r="C1177" s="70">
        <v>1</v>
      </c>
      <c r="D1177" s="71" t="s">
        <v>586</v>
      </c>
      <c r="E1177" s="72" t="s">
        <v>804</v>
      </c>
    </row>
    <row r="1178" spans="1:5" ht="17.25">
      <c r="A1178" s="73"/>
      <c r="B1178" s="69"/>
      <c r="C1178" s="70"/>
      <c r="D1178" s="71"/>
      <c r="E1178" s="72"/>
    </row>
    <row r="1179" spans="1:5" ht="17.25">
      <c r="A1179" s="73"/>
      <c r="B1179" s="69"/>
      <c r="C1179" s="70"/>
      <c r="D1179" s="71"/>
      <c r="E1179" s="68"/>
    </row>
    <row r="1180" spans="1:5" ht="17.25">
      <c r="A1180" s="73"/>
      <c r="B1180" s="69"/>
      <c r="C1180" s="70"/>
      <c r="D1180" s="71"/>
      <c r="E1180" s="68"/>
    </row>
    <row r="1181" spans="1:5" ht="17.25">
      <c r="A1181" s="90" t="s">
        <v>805</v>
      </c>
      <c r="B1181" s="74"/>
      <c r="C1181" s="91"/>
      <c r="D1181" s="71"/>
      <c r="E1181" s="68"/>
    </row>
    <row r="1182" spans="1:5" ht="17.25">
      <c r="A1182" s="73" t="s">
        <v>806</v>
      </c>
      <c r="B1182" s="74"/>
      <c r="C1182" s="91"/>
      <c r="D1182" s="71"/>
      <c r="E1182" s="68"/>
    </row>
    <row r="1183" spans="1:5" ht="17.25">
      <c r="A1183" s="73" t="s">
        <v>807</v>
      </c>
      <c r="B1183" s="75"/>
      <c r="C1183" s="91"/>
      <c r="D1183" s="71"/>
      <c r="E1183" s="76"/>
    </row>
    <row r="1184" spans="1:5" ht="21">
      <c r="A1184" s="73"/>
      <c r="B1184" s="77"/>
      <c r="C1184" s="92"/>
      <c r="D1184" s="71"/>
      <c r="E1184" s="78"/>
    </row>
    <row r="1185" spans="1:5" ht="21">
      <c r="A1185" s="73"/>
      <c r="B1185" s="77"/>
      <c r="C1185" s="92"/>
      <c r="D1185" s="93"/>
      <c r="E1185" s="78"/>
    </row>
    <row r="1186" spans="1:5" ht="17.25">
      <c r="A1186" s="74"/>
      <c r="B1186" s="75"/>
      <c r="C1186" s="94"/>
      <c r="D1186" s="79"/>
      <c r="E1186" s="80"/>
    </row>
    <row r="1187" spans="1:5" ht="17.25">
      <c r="A1187" s="81"/>
      <c r="B1187" s="12"/>
      <c r="C1187" s="82"/>
      <c r="D1187" s="12"/>
      <c r="E1187" s="12"/>
    </row>
    <row r="1188" spans="1:5">
      <c r="A1188" s="12"/>
      <c r="B1188" s="12"/>
      <c r="C1188" s="12"/>
      <c r="D1188" s="12"/>
      <c r="E1188" s="12"/>
    </row>
    <row r="1189" spans="1:5">
      <c r="A1189" s="12"/>
      <c r="B1189" s="12"/>
      <c r="C1189" s="12"/>
      <c r="D1189" s="12"/>
      <c r="E1189" s="12"/>
    </row>
    <row r="1191" spans="1:5">
      <c r="A1191" s="12" t="s">
        <v>607</v>
      </c>
      <c r="B1191" s="67">
        <v>37391.476273148102</v>
      </c>
      <c r="C1191" s="12" t="s">
        <v>577</v>
      </c>
      <c r="D1191" s="12" t="s">
        <v>603</v>
      </c>
      <c r="E1191" s="12">
        <v>80</v>
      </c>
    </row>
    <row r="1192" spans="1:5" ht="17.25">
      <c r="A1192" s="68" t="s">
        <v>808</v>
      </c>
      <c r="B1192" s="69" t="s">
        <v>628</v>
      </c>
      <c r="C1192" s="70">
        <v>4</v>
      </c>
      <c r="D1192" s="71" t="s">
        <v>586</v>
      </c>
      <c r="E1192" s="72"/>
    </row>
    <row r="1193" spans="1:5" ht="17.25">
      <c r="A1193" s="73" t="s">
        <v>809</v>
      </c>
      <c r="B1193" s="69" t="s">
        <v>628</v>
      </c>
      <c r="C1193" s="70">
        <v>2</v>
      </c>
      <c r="D1193" s="71" t="s">
        <v>586</v>
      </c>
      <c r="E1193" s="72"/>
    </row>
    <row r="1194" spans="1:5" ht="17.25">
      <c r="A1194" s="73"/>
      <c r="B1194" s="69"/>
      <c r="C1194" s="70"/>
      <c r="D1194" s="71"/>
      <c r="E1194" s="68"/>
    </row>
    <row r="1195" spans="1:5" ht="17.25">
      <c r="A1195" s="73"/>
      <c r="B1195" s="69"/>
      <c r="C1195" s="70"/>
      <c r="D1195" s="71"/>
      <c r="E1195" s="68"/>
    </row>
    <row r="1196" spans="1:5" ht="17.25">
      <c r="A1196" s="90"/>
      <c r="B1196" s="74"/>
      <c r="C1196" s="91"/>
      <c r="D1196" s="71"/>
      <c r="E1196" s="68"/>
    </row>
    <row r="1197" spans="1:5" ht="17.25">
      <c r="A1197" s="73" t="s">
        <v>669</v>
      </c>
      <c r="B1197" s="74"/>
      <c r="C1197" s="91"/>
      <c r="D1197" s="71"/>
      <c r="E1197" s="68"/>
    </row>
    <row r="1198" spans="1:5" ht="17.25">
      <c r="A1198" s="73"/>
      <c r="B1198" s="75"/>
      <c r="C1198" s="91"/>
      <c r="D1198" s="71"/>
      <c r="E1198" s="76"/>
    </row>
    <row r="1199" spans="1:5" ht="21">
      <c r="A1199" s="73"/>
      <c r="B1199" s="77"/>
      <c r="C1199" s="92"/>
      <c r="D1199" s="71"/>
      <c r="E1199" s="78"/>
    </row>
    <row r="1200" spans="1:5" ht="21">
      <c r="A1200" s="73"/>
      <c r="B1200" s="77"/>
      <c r="C1200" s="92"/>
      <c r="D1200" s="93"/>
      <c r="E1200" s="78"/>
    </row>
    <row r="1201" spans="1:5" ht="17.25">
      <c r="A1201" s="74"/>
      <c r="B1201" s="75"/>
      <c r="C1201" s="94"/>
      <c r="D1201" s="79"/>
      <c r="E1201" s="80"/>
    </row>
    <row r="1202" spans="1:5" ht="17.25">
      <c r="A1202" s="81"/>
      <c r="B1202" s="12"/>
      <c r="C1202" s="82"/>
      <c r="D1202" s="12"/>
      <c r="E1202" s="12"/>
    </row>
    <row r="1203" spans="1:5">
      <c r="A1203" s="12"/>
      <c r="B1203" s="12"/>
      <c r="C1203" s="12"/>
      <c r="D1203" s="12"/>
      <c r="E1203" s="12"/>
    </row>
    <row r="1204" spans="1:5">
      <c r="A1204" s="12"/>
      <c r="B1204" s="12"/>
      <c r="C1204" s="12"/>
      <c r="D1204" s="12"/>
      <c r="E1204" s="12"/>
    </row>
    <row r="1206" spans="1:5">
      <c r="A1206" s="12" t="s">
        <v>590</v>
      </c>
      <c r="B1206" s="67">
        <v>37392.483391203699</v>
      </c>
      <c r="C1206" s="12" t="s">
        <v>577</v>
      </c>
      <c r="D1206" s="12" t="s">
        <v>688</v>
      </c>
      <c r="E1206" s="12">
        <v>81</v>
      </c>
    </row>
    <row r="1207" spans="1:5" ht="17.25">
      <c r="A1207" s="68" t="s">
        <v>615</v>
      </c>
      <c r="B1207" s="69" t="s">
        <v>689</v>
      </c>
      <c r="C1207" s="70">
        <v>2</v>
      </c>
      <c r="D1207" s="71" t="s">
        <v>586</v>
      </c>
      <c r="E1207" s="72"/>
    </row>
    <row r="1208" spans="1:5" ht="17.25">
      <c r="A1208" s="73"/>
      <c r="B1208" s="69"/>
      <c r="C1208" s="70"/>
      <c r="D1208" s="71"/>
      <c r="E1208" s="72"/>
    </row>
    <row r="1209" spans="1:5" ht="17.25">
      <c r="A1209" s="73" t="s">
        <v>810</v>
      </c>
      <c r="B1209" s="69"/>
      <c r="C1209" s="70"/>
      <c r="D1209" s="71"/>
      <c r="E1209" s="68"/>
    </row>
    <row r="1210" spans="1:5" ht="17.25">
      <c r="A1210" s="73"/>
      <c r="B1210" s="69"/>
      <c r="C1210" s="70"/>
      <c r="D1210" s="71"/>
      <c r="E1210" s="68"/>
    </row>
    <row r="1211" spans="1:5" ht="17.25">
      <c r="A1211" s="90"/>
      <c r="B1211" s="74"/>
      <c r="C1211" s="91"/>
      <c r="D1211" s="71"/>
      <c r="E1211" s="68"/>
    </row>
    <row r="1212" spans="1:5" ht="17.25">
      <c r="A1212" s="73"/>
      <c r="B1212" s="74"/>
      <c r="C1212" s="91"/>
      <c r="D1212" s="71"/>
      <c r="E1212" s="68"/>
    </row>
    <row r="1213" spans="1:5" ht="17.25">
      <c r="A1213" s="73"/>
      <c r="B1213" s="75"/>
      <c r="C1213" s="91"/>
      <c r="D1213" s="71"/>
      <c r="E1213" s="76"/>
    </row>
    <row r="1214" spans="1:5" ht="21">
      <c r="A1214" s="73" t="s">
        <v>811</v>
      </c>
      <c r="B1214" s="77"/>
      <c r="C1214" s="92"/>
      <c r="D1214" s="71"/>
      <c r="E1214" s="78"/>
    </row>
    <row r="1215" spans="1:5" ht="21">
      <c r="A1215" s="73"/>
      <c r="B1215" s="77"/>
      <c r="C1215" s="92"/>
      <c r="D1215" s="93"/>
      <c r="E1215" s="78"/>
    </row>
    <row r="1216" spans="1:5" ht="17.25">
      <c r="A1216" s="74"/>
      <c r="B1216" s="75"/>
      <c r="C1216" s="94"/>
      <c r="D1216" s="79"/>
      <c r="E1216" s="80"/>
    </row>
    <row r="1217" spans="1:5" ht="17.25">
      <c r="A1217" s="81"/>
      <c r="B1217" s="12"/>
      <c r="C1217" s="82"/>
      <c r="D1217" s="12"/>
      <c r="E1217" s="12"/>
    </row>
    <row r="1218" spans="1:5">
      <c r="A1218" s="12"/>
      <c r="B1218" s="12"/>
      <c r="C1218" s="12"/>
      <c r="D1218" s="12"/>
      <c r="E1218" s="12"/>
    </row>
    <row r="1219" spans="1:5">
      <c r="A1219" s="12"/>
      <c r="B1219" s="12"/>
      <c r="C1219" s="12"/>
      <c r="D1219" s="12"/>
      <c r="E1219" s="12"/>
    </row>
    <row r="1221" spans="1:5">
      <c r="A1221" s="12" t="s">
        <v>812</v>
      </c>
      <c r="B1221" s="67">
        <v>37392.6578240741</v>
      </c>
      <c r="C1221" s="12" t="s">
        <v>577</v>
      </c>
      <c r="D1221" s="12" t="s">
        <v>782</v>
      </c>
      <c r="E1221" s="12">
        <v>82</v>
      </c>
    </row>
    <row r="1222" spans="1:5" ht="17.25">
      <c r="A1222" s="68" t="s">
        <v>813</v>
      </c>
      <c r="B1222" s="69" t="s">
        <v>814</v>
      </c>
      <c r="C1222" s="70">
        <v>2000</v>
      </c>
      <c r="D1222" s="71" t="s">
        <v>677</v>
      </c>
      <c r="E1222" s="72" t="s">
        <v>815</v>
      </c>
    </row>
    <row r="1223" spans="1:5" ht="17.25">
      <c r="A1223" s="73"/>
      <c r="B1223" s="69"/>
      <c r="C1223" s="70"/>
      <c r="D1223" s="71"/>
      <c r="E1223" s="72"/>
    </row>
    <row r="1224" spans="1:5" ht="17.25">
      <c r="A1224" s="73"/>
      <c r="B1224" s="69"/>
      <c r="C1224" s="70"/>
      <c r="D1224" s="71"/>
      <c r="E1224" s="68"/>
    </row>
    <row r="1225" spans="1:5" ht="17.25">
      <c r="A1225" s="73"/>
      <c r="B1225" s="69"/>
      <c r="C1225" s="70"/>
      <c r="D1225" s="71"/>
      <c r="E1225" s="68"/>
    </row>
    <row r="1226" spans="1:5" ht="17.25">
      <c r="A1226" s="90"/>
      <c r="B1226" s="74"/>
      <c r="C1226" s="91"/>
      <c r="D1226" s="71"/>
      <c r="E1226" s="68"/>
    </row>
    <row r="1227" spans="1:5" ht="17.25">
      <c r="A1227" s="73"/>
      <c r="B1227" s="74"/>
      <c r="C1227" s="91"/>
      <c r="D1227" s="71"/>
      <c r="E1227" s="68"/>
    </row>
    <row r="1228" spans="1:5" ht="17.25">
      <c r="A1228" s="73"/>
      <c r="B1228" s="75"/>
      <c r="C1228" s="91"/>
      <c r="D1228" s="71"/>
      <c r="E1228" s="76"/>
    </row>
    <row r="1229" spans="1:5" ht="21">
      <c r="A1229" s="73"/>
      <c r="B1229" s="77"/>
      <c r="C1229" s="92"/>
      <c r="D1229" s="71"/>
      <c r="E1229" s="78"/>
    </row>
    <row r="1230" spans="1:5" ht="21">
      <c r="A1230" s="73"/>
      <c r="B1230" s="77"/>
      <c r="C1230" s="92"/>
      <c r="D1230" s="93"/>
      <c r="E1230" s="78"/>
    </row>
    <row r="1231" spans="1:5" ht="17.25">
      <c r="A1231" s="74"/>
      <c r="B1231" s="75"/>
      <c r="C1231" s="94"/>
      <c r="D1231" s="79"/>
      <c r="E1231" s="80"/>
    </row>
    <row r="1232" spans="1:5" ht="17.25">
      <c r="A1232" s="81"/>
      <c r="B1232" s="12"/>
      <c r="C1232" s="82"/>
      <c r="D1232" s="12"/>
      <c r="E1232" s="12"/>
    </row>
    <row r="1233" spans="1:5">
      <c r="A1233" s="12"/>
      <c r="B1233" s="12"/>
      <c r="C1233" s="12"/>
      <c r="D1233" s="12"/>
      <c r="E1233" s="12"/>
    </row>
    <row r="1234" spans="1:5">
      <c r="A1234" s="12"/>
      <c r="B1234" s="12"/>
      <c r="C1234" s="12"/>
      <c r="D1234" s="12"/>
      <c r="E1234" s="12"/>
    </row>
    <row r="1236" spans="1:5">
      <c r="A1236" s="12" t="s">
        <v>674</v>
      </c>
      <c r="B1236" s="67">
        <v>37396.6695833333</v>
      </c>
      <c r="C1236" s="12" t="s">
        <v>577</v>
      </c>
      <c r="D1236" s="12" t="s">
        <v>603</v>
      </c>
      <c r="E1236" s="12">
        <v>83</v>
      </c>
    </row>
    <row r="1237" spans="1:5" ht="17.25">
      <c r="A1237" s="68" t="s">
        <v>675</v>
      </c>
      <c r="B1237" s="202" t="s">
        <v>676</v>
      </c>
      <c r="C1237" s="70">
        <v>400</v>
      </c>
      <c r="D1237" s="71" t="s">
        <v>677</v>
      </c>
      <c r="E1237" s="72" t="s">
        <v>816</v>
      </c>
    </row>
    <row r="1238" spans="1:5" ht="17.25">
      <c r="A1238" s="68" t="s">
        <v>675</v>
      </c>
      <c r="B1238" s="202" t="s">
        <v>676</v>
      </c>
      <c r="C1238" s="70">
        <v>2</v>
      </c>
      <c r="D1238" s="71" t="s">
        <v>677</v>
      </c>
      <c r="E1238" s="72" t="s">
        <v>817</v>
      </c>
    </row>
    <row r="1239" spans="1:5" ht="17.25">
      <c r="A1239" s="73"/>
      <c r="B1239" s="69"/>
      <c r="C1239" s="70"/>
      <c r="D1239" s="71"/>
      <c r="E1239" s="68"/>
    </row>
    <row r="1240" spans="1:5" ht="17.25">
      <c r="A1240" s="73"/>
      <c r="B1240" s="69"/>
      <c r="C1240" s="70"/>
      <c r="D1240" s="71"/>
      <c r="E1240" s="68"/>
    </row>
    <row r="1241" spans="1:5" ht="17.25">
      <c r="A1241" s="90"/>
      <c r="B1241" s="74"/>
      <c r="C1241" s="91"/>
      <c r="D1241" s="71"/>
      <c r="E1241" s="68"/>
    </row>
    <row r="1242" spans="1:5" ht="17.25">
      <c r="A1242" s="73"/>
      <c r="B1242" s="74"/>
      <c r="C1242" s="91"/>
      <c r="D1242" s="71"/>
      <c r="E1242" s="68"/>
    </row>
    <row r="1243" spans="1:5" ht="17.25">
      <c r="A1243" s="73"/>
      <c r="B1243" s="75"/>
      <c r="C1243" s="91"/>
      <c r="D1243" s="71"/>
      <c r="E1243" s="76"/>
    </row>
    <row r="1244" spans="1:5" ht="21">
      <c r="A1244" s="73"/>
      <c r="B1244" s="77"/>
      <c r="C1244" s="92"/>
      <c r="D1244" s="71"/>
      <c r="E1244" s="78"/>
    </row>
    <row r="1245" spans="1:5" ht="21">
      <c r="A1245" s="73"/>
      <c r="B1245" s="77"/>
      <c r="C1245" s="92"/>
      <c r="D1245" s="93"/>
      <c r="E1245" s="78"/>
    </row>
    <row r="1246" spans="1:5" ht="17.25">
      <c r="A1246" s="74"/>
      <c r="B1246" s="75"/>
      <c r="C1246" s="94"/>
      <c r="D1246" s="79"/>
      <c r="E1246" s="80"/>
    </row>
    <row r="1247" spans="1:5" ht="17.25">
      <c r="A1247" s="81"/>
      <c r="B1247" s="12"/>
      <c r="C1247" s="82"/>
      <c r="D1247" s="12"/>
      <c r="E1247" s="12"/>
    </row>
    <row r="1248" spans="1:5">
      <c r="A1248" s="12"/>
      <c r="B1248" s="12"/>
      <c r="C1248" s="12"/>
      <c r="D1248" s="12"/>
      <c r="E1248" s="12"/>
    </row>
    <row r="1249" spans="1:5">
      <c r="A1249" s="12"/>
      <c r="B1249" s="12"/>
      <c r="C1249" s="12"/>
      <c r="D1249" s="12"/>
      <c r="E1249" s="12"/>
    </row>
    <row r="1251" spans="1:5">
      <c r="A1251" s="12" t="s">
        <v>630</v>
      </c>
      <c r="B1251" s="67">
        <v>37396.746689814798</v>
      </c>
      <c r="C1251" s="12" t="s">
        <v>577</v>
      </c>
      <c r="D1251" s="12" t="s">
        <v>603</v>
      </c>
      <c r="E1251" s="12">
        <v>84</v>
      </c>
    </row>
    <row r="1252" spans="1:5" ht="17.25">
      <c r="A1252" s="68" t="s">
        <v>679</v>
      </c>
      <c r="B1252" s="69" t="s">
        <v>680</v>
      </c>
      <c r="C1252" s="70">
        <v>10</v>
      </c>
      <c r="D1252" s="71" t="s">
        <v>610</v>
      </c>
      <c r="E1252" s="72" t="s">
        <v>800</v>
      </c>
    </row>
    <row r="1253" spans="1:5" ht="17.25">
      <c r="A1253" s="68"/>
      <c r="B1253" s="69"/>
      <c r="C1253" s="70"/>
      <c r="D1253" s="71"/>
      <c r="E1253" s="72"/>
    </row>
    <row r="1254" spans="1:5" ht="17.25">
      <c r="A1254" s="73"/>
      <c r="B1254" s="69"/>
      <c r="C1254" s="70"/>
      <c r="D1254" s="71"/>
      <c r="E1254" s="68"/>
    </row>
    <row r="1255" spans="1:5" ht="17.25">
      <c r="A1255" s="73"/>
      <c r="B1255" s="69"/>
      <c r="C1255" s="70"/>
      <c r="D1255" s="71"/>
      <c r="E1255" s="68"/>
    </row>
    <row r="1256" spans="1:5" ht="17.25">
      <c r="A1256" s="95" t="s">
        <v>818</v>
      </c>
      <c r="B1256" s="74"/>
      <c r="C1256" s="91"/>
      <c r="D1256" s="71"/>
      <c r="E1256" s="68"/>
    </row>
    <row r="1257" spans="1:5" ht="17.25">
      <c r="A1257" s="73"/>
      <c r="B1257" s="74"/>
      <c r="C1257" s="91"/>
      <c r="D1257" s="71"/>
      <c r="E1257" s="68"/>
    </row>
    <row r="1258" spans="1:5" ht="17.25">
      <c r="A1258" s="73"/>
      <c r="B1258" s="75"/>
      <c r="C1258" s="91"/>
      <c r="D1258" s="71"/>
      <c r="E1258" s="76"/>
    </row>
    <row r="1259" spans="1:5" ht="21">
      <c r="A1259" s="73"/>
      <c r="B1259" s="77"/>
      <c r="C1259" s="92"/>
      <c r="D1259" s="71"/>
      <c r="E1259" s="78"/>
    </row>
    <row r="1260" spans="1:5" ht="21">
      <c r="A1260" s="73"/>
      <c r="B1260" s="77"/>
      <c r="C1260" s="92"/>
      <c r="D1260" s="93"/>
      <c r="E1260" s="78"/>
    </row>
    <row r="1261" spans="1:5" ht="17.25">
      <c r="A1261" s="74"/>
      <c r="B1261" s="75"/>
      <c r="C1261" s="94"/>
      <c r="D1261" s="79"/>
      <c r="E1261" s="80"/>
    </row>
    <row r="1262" spans="1:5" ht="17.25">
      <c r="A1262" s="81"/>
      <c r="B1262" s="12"/>
      <c r="C1262" s="82"/>
      <c r="D1262" s="12"/>
      <c r="E1262" s="12"/>
    </row>
    <row r="1263" spans="1:5">
      <c r="A1263" s="12"/>
      <c r="B1263" s="12"/>
      <c r="C1263" s="12"/>
      <c r="D1263" s="12"/>
      <c r="E1263" s="12"/>
    </row>
    <row r="1264" spans="1:5">
      <c r="A1264" s="12"/>
      <c r="B1264" s="12"/>
      <c r="C1264" s="12"/>
      <c r="D1264" s="12"/>
      <c r="E1264" s="12"/>
    </row>
    <row r="1266" spans="1:5">
      <c r="A1266" s="12" t="s">
        <v>590</v>
      </c>
      <c r="B1266" s="67">
        <v>37404.672071759298</v>
      </c>
      <c r="C1266" s="12" t="s">
        <v>577</v>
      </c>
      <c r="D1266" s="12" t="s">
        <v>603</v>
      </c>
      <c r="E1266" s="12">
        <v>85</v>
      </c>
    </row>
    <row r="1267" spans="1:5" ht="17.25">
      <c r="A1267" s="68" t="s">
        <v>667</v>
      </c>
      <c r="B1267" s="69" t="s">
        <v>783</v>
      </c>
      <c r="C1267" s="70">
        <v>10</v>
      </c>
      <c r="D1267" s="71" t="s">
        <v>586</v>
      </c>
      <c r="E1267" s="72"/>
    </row>
    <row r="1268" spans="1:5" ht="17.25">
      <c r="A1268" s="68" t="s">
        <v>667</v>
      </c>
      <c r="B1268" s="69" t="s">
        <v>624</v>
      </c>
      <c r="C1268" s="70">
        <v>10</v>
      </c>
      <c r="D1268" s="71" t="s">
        <v>586</v>
      </c>
      <c r="E1268" s="72" t="s">
        <v>688</v>
      </c>
    </row>
    <row r="1269" spans="1:5" ht="17.25">
      <c r="A1269" s="73" t="s">
        <v>819</v>
      </c>
      <c r="B1269" s="69" t="s">
        <v>624</v>
      </c>
      <c r="C1269" s="70">
        <v>6</v>
      </c>
      <c r="D1269" s="71" t="s">
        <v>586</v>
      </c>
      <c r="E1269" s="68"/>
    </row>
    <row r="1270" spans="1:5" ht="17.25">
      <c r="A1270" s="73"/>
      <c r="B1270" s="69"/>
      <c r="C1270" s="70"/>
      <c r="D1270" s="71"/>
      <c r="E1270" s="68"/>
    </row>
    <row r="1271" spans="1:5" ht="17.25">
      <c r="A1271" s="95"/>
      <c r="B1271" s="74"/>
      <c r="C1271" s="91"/>
      <c r="D1271" s="71"/>
      <c r="E1271" s="68"/>
    </row>
    <row r="1272" spans="1:5" ht="17.25">
      <c r="A1272" s="73"/>
      <c r="B1272" s="74"/>
      <c r="C1272" s="91"/>
      <c r="D1272" s="71"/>
      <c r="E1272" s="68"/>
    </row>
    <row r="1273" spans="1:5" ht="17.25">
      <c r="A1273" s="73"/>
      <c r="B1273" s="75"/>
      <c r="C1273" s="91"/>
      <c r="D1273" s="71"/>
      <c r="E1273" s="76"/>
    </row>
    <row r="1274" spans="1:5" ht="21">
      <c r="A1274" s="73"/>
      <c r="B1274" s="77"/>
      <c r="C1274" s="92"/>
      <c r="D1274" s="71"/>
      <c r="E1274" s="78"/>
    </row>
    <row r="1275" spans="1:5" ht="21">
      <c r="A1275" s="73"/>
      <c r="B1275" s="77"/>
      <c r="C1275" s="92"/>
      <c r="D1275" s="93"/>
      <c r="E1275" s="78"/>
    </row>
    <row r="1276" spans="1:5" ht="17.25">
      <c r="A1276" s="74"/>
      <c r="B1276" s="75"/>
      <c r="C1276" s="94"/>
      <c r="D1276" s="79"/>
      <c r="E1276" s="80"/>
    </row>
    <row r="1277" spans="1:5" ht="17.25">
      <c r="A1277" s="81"/>
      <c r="B1277" s="12"/>
      <c r="C1277" s="82"/>
      <c r="D1277" s="12"/>
      <c r="E1277" s="12"/>
    </row>
    <row r="1278" spans="1:5">
      <c r="A1278" s="12"/>
      <c r="B1278" s="12"/>
      <c r="C1278" s="12"/>
      <c r="D1278" s="12"/>
      <c r="E1278" s="12"/>
    </row>
    <row r="1279" spans="1:5">
      <c r="A1279" s="12"/>
      <c r="B1279" s="12"/>
      <c r="C1279" s="12"/>
      <c r="D1279" s="12"/>
      <c r="E1279" s="12"/>
    </row>
    <row r="1281" spans="1:5">
      <c r="A1281" s="12" t="s">
        <v>607</v>
      </c>
      <c r="B1281" s="67">
        <v>37404.745069444398</v>
      </c>
      <c r="C1281" s="12" t="s">
        <v>577</v>
      </c>
      <c r="D1281" s="12" t="s">
        <v>820</v>
      </c>
      <c r="E1281" s="12">
        <v>86</v>
      </c>
    </row>
    <row r="1282" spans="1:5" ht="17.25">
      <c r="A1282" s="68" t="s">
        <v>821</v>
      </c>
      <c r="B1282" s="69" t="s">
        <v>642</v>
      </c>
      <c r="C1282" s="70">
        <v>2</v>
      </c>
      <c r="D1282" s="71" t="s">
        <v>586</v>
      </c>
      <c r="E1282" s="72"/>
    </row>
    <row r="1283" spans="1:5" ht="17.25">
      <c r="A1283" s="68"/>
      <c r="B1283" s="69"/>
      <c r="C1283" s="70"/>
      <c r="D1283" s="71"/>
      <c r="E1283" s="72"/>
    </row>
    <row r="1284" spans="1:5" ht="17.25">
      <c r="A1284" s="73"/>
      <c r="B1284" s="69"/>
      <c r="C1284" s="70"/>
      <c r="D1284" s="71"/>
      <c r="E1284" s="68"/>
    </row>
    <row r="1285" spans="1:5" ht="17.25">
      <c r="A1285" s="73"/>
      <c r="B1285" s="69"/>
      <c r="C1285" s="70"/>
      <c r="D1285" s="71"/>
      <c r="E1285" s="68"/>
    </row>
    <row r="1286" spans="1:5" ht="17.25">
      <c r="A1286" s="95"/>
      <c r="B1286" s="74"/>
      <c r="C1286" s="91"/>
      <c r="D1286" s="71"/>
      <c r="E1286" s="68"/>
    </row>
    <row r="1287" spans="1:5" ht="17.25">
      <c r="A1287" s="73" t="s">
        <v>822</v>
      </c>
      <c r="B1287" s="74"/>
      <c r="C1287" s="91"/>
      <c r="D1287" s="71"/>
      <c r="E1287" s="68"/>
    </row>
    <row r="1288" spans="1:5" ht="17.25">
      <c r="A1288" s="73"/>
      <c r="B1288" s="75"/>
      <c r="C1288" s="91"/>
      <c r="D1288" s="71"/>
      <c r="E1288" s="76"/>
    </row>
    <row r="1289" spans="1:5" ht="21">
      <c r="A1289" s="73"/>
      <c r="B1289" s="77"/>
      <c r="C1289" s="92"/>
      <c r="D1289" s="71"/>
      <c r="E1289" s="78"/>
    </row>
    <row r="1290" spans="1:5" ht="21">
      <c r="A1290" s="73"/>
      <c r="B1290" s="77"/>
      <c r="C1290" s="92"/>
      <c r="D1290" s="93"/>
      <c r="E1290" s="78"/>
    </row>
    <row r="1291" spans="1:5" ht="17.25">
      <c r="A1291" s="74"/>
      <c r="B1291" s="75"/>
      <c r="C1291" s="94"/>
      <c r="D1291" s="79"/>
      <c r="E1291" s="80"/>
    </row>
    <row r="1292" spans="1:5" ht="17.25">
      <c r="A1292" s="81"/>
      <c r="B1292" s="12"/>
      <c r="C1292" s="82"/>
      <c r="D1292" s="12"/>
      <c r="E1292" s="12"/>
    </row>
    <row r="1293" spans="1:5">
      <c r="A1293" s="12"/>
      <c r="B1293" s="12"/>
      <c r="C1293" s="12"/>
      <c r="D1293" s="12"/>
      <c r="E1293" s="12"/>
    </row>
    <row r="1294" spans="1:5">
      <c r="A1294" s="12"/>
      <c r="B1294" s="12"/>
      <c r="C1294" s="12"/>
      <c r="D1294" s="12"/>
      <c r="E1294" s="12"/>
    </row>
    <row r="1296" spans="1:5">
      <c r="A1296" s="12" t="s">
        <v>607</v>
      </c>
      <c r="B1296" s="67">
        <v>37404.747974537</v>
      </c>
      <c r="C1296" s="12" t="s">
        <v>577</v>
      </c>
      <c r="D1296" s="12" t="s">
        <v>820</v>
      </c>
      <c r="E1296" s="12">
        <v>87</v>
      </c>
    </row>
    <row r="1297" spans="1:5" ht="17.25">
      <c r="A1297" s="68" t="s">
        <v>823</v>
      </c>
      <c r="B1297" s="69" t="s">
        <v>628</v>
      </c>
      <c r="C1297" s="70">
        <v>1</v>
      </c>
      <c r="D1297" s="71" t="s">
        <v>610</v>
      </c>
      <c r="E1297" s="72"/>
    </row>
    <row r="1298" spans="1:5" ht="17.25">
      <c r="A1298" s="68"/>
      <c r="B1298" s="69"/>
      <c r="C1298" s="70"/>
      <c r="D1298" s="71"/>
      <c r="E1298" s="72"/>
    </row>
    <row r="1299" spans="1:5" ht="17.25">
      <c r="A1299" s="73"/>
      <c r="B1299" s="69"/>
      <c r="C1299" s="70"/>
      <c r="D1299" s="71"/>
      <c r="E1299" s="68"/>
    </row>
    <row r="1300" spans="1:5" ht="17.25">
      <c r="A1300" s="73"/>
      <c r="B1300" s="69"/>
      <c r="C1300" s="70"/>
      <c r="D1300" s="71"/>
      <c r="E1300" s="68"/>
    </row>
    <row r="1301" spans="1:5" ht="17.25">
      <c r="A1301" s="95"/>
      <c r="B1301" s="74"/>
      <c r="C1301" s="91"/>
      <c r="D1301" s="71"/>
      <c r="E1301" s="68"/>
    </row>
    <row r="1302" spans="1:5" ht="17.25">
      <c r="A1302" s="73" t="s">
        <v>824</v>
      </c>
      <c r="B1302" s="74"/>
      <c r="C1302" s="91"/>
      <c r="D1302" s="71"/>
      <c r="E1302" s="68"/>
    </row>
    <row r="1303" spans="1:5" ht="17.25">
      <c r="A1303" s="73"/>
      <c r="B1303" s="75"/>
      <c r="C1303" s="91"/>
      <c r="D1303" s="71"/>
      <c r="E1303" s="76"/>
    </row>
    <row r="1304" spans="1:5" ht="21">
      <c r="A1304" s="73"/>
      <c r="B1304" s="77"/>
      <c r="C1304" s="92"/>
      <c r="D1304" s="71"/>
      <c r="E1304" s="78"/>
    </row>
    <row r="1305" spans="1:5" ht="21">
      <c r="A1305" s="73"/>
      <c r="B1305" s="77"/>
      <c r="C1305" s="92"/>
      <c r="D1305" s="93"/>
      <c r="E1305" s="78"/>
    </row>
    <row r="1306" spans="1:5" ht="17.25">
      <c r="A1306" s="74"/>
      <c r="B1306" s="75"/>
      <c r="C1306" s="94"/>
      <c r="D1306" s="79"/>
      <c r="E1306" s="80"/>
    </row>
    <row r="1307" spans="1:5" ht="17.25">
      <c r="A1307" s="81"/>
      <c r="B1307" s="12"/>
      <c r="C1307" s="82"/>
      <c r="D1307" s="12"/>
      <c r="E1307" s="12"/>
    </row>
    <row r="1308" spans="1:5">
      <c r="A1308" s="12"/>
      <c r="B1308" s="12"/>
      <c r="C1308" s="12"/>
      <c r="D1308" s="12"/>
      <c r="E1308" s="12"/>
    </row>
    <row r="1309" spans="1:5">
      <c r="A1309" s="12"/>
      <c r="B1309" s="12"/>
      <c r="C1309" s="12"/>
      <c r="D1309" s="12"/>
      <c r="E1309" s="12"/>
    </row>
    <row r="1311" spans="1:5">
      <c r="A1311" s="12" t="s">
        <v>715</v>
      </c>
      <c r="B1311" s="67">
        <v>37405.343738425901</v>
      </c>
      <c r="C1311" s="12" t="s">
        <v>577</v>
      </c>
      <c r="D1311" s="12" t="s">
        <v>603</v>
      </c>
      <c r="E1311" s="12">
        <v>88</v>
      </c>
    </row>
    <row r="1312" spans="1:5" ht="17.25">
      <c r="A1312" s="68" t="s">
        <v>664</v>
      </c>
      <c r="B1312" s="69" t="s">
        <v>665</v>
      </c>
      <c r="C1312" s="70">
        <v>3</v>
      </c>
      <c r="D1312" s="71" t="s">
        <v>666</v>
      </c>
      <c r="E1312" s="72"/>
    </row>
    <row r="1313" spans="1:5" ht="17.25">
      <c r="A1313" s="68"/>
      <c r="B1313" s="69"/>
      <c r="C1313" s="70"/>
      <c r="D1313" s="71"/>
      <c r="E1313" s="72"/>
    </row>
    <row r="1314" spans="1:5" ht="17.25">
      <c r="A1314" s="73"/>
      <c r="B1314" s="69"/>
      <c r="C1314" s="70"/>
      <c r="D1314" s="71"/>
      <c r="E1314" s="68"/>
    </row>
    <row r="1315" spans="1:5" ht="17.25">
      <c r="A1315" s="73"/>
      <c r="B1315" s="69"/>
      <c r="C1315" s="70"/>
      <c r="D1315" s="71"/>
      <c r="E1315" s="68"/>
    </row>
    <row r="1316" spans="1:5" ht="17.25">
      <c r="A1316" s="95"/>
      <c r="B1316" s="74"/>
      <c r="C1316" s="91"/>
      <c r="D1316" s="71"/>
      <c r="E1316" s="68"/>
    </row>
    <row r="1317" spans="1:5" ht="17.25">
      <c r="A1317" s="73" t="s">
        <v>775</v>
      </c>
      <c r="B1317" s="74"/>
      <c r="C1317" s="91"/>
      <c r="D1317" s="71"/>
      <c r="E1317" s="68"/>
    </row>
    <row r="1318" spans="1:5" ht="17.25">
      <c r="A1318" s="73"/>
      <c r="B1318" s="75"/>
      <c r="C1318" s="91"/>
      <c r="D1318" s="71"/>
      <c r="E1318" s="76"/>
    </row>
    <row r="1319" spans="1:5" ht="21">
      <c r="A1319" s="73"/>
      <c r="B1319" s="77"/>
      <c r="C1319" s="92"/>
      <c r="D1319" s="71"/>
      <c r="E1319" s="78"/>
    </row>
    <row r="1320" spans="1:5" ht="21">
      <c r="A1320" s="73"/>
      <c r="B1320" s="77"/>
      <c r="C1320" s="92"/>
      <c r="D1320" s="93"/>
      <c r="E1320" s="78"/>
    </row>
    <row r="1321" spans="1:5" ht="17.25">
      <c r="A1321" s="74"/>
      <c r="B1321" s="75"/>
      <c r="C1321" s="94"/>
      <c r="D1321" s="79"/>
      <c r="E1321" s="80"/>
    </row>
    <row r="1322" spans="1:5" ht="17.25">
      <c r="A1322" s="81"/>
      <c r="B1322" s="12"/>
      <c r="C1322" s="82"/>
      <c r="D1322" s="12"/>
      <c r="E1322" s="12"/>
    </row>
    <row r="1323" spans="1:5">
      <c r="A1323" s="12"/>
      <c r="B1323" s="12"/>
      <c r="C1323" s="12"/>
      <c r="D1323" s="12"/>
      <c r="E1323" s="12"/>
    </row>
    <row r="1324" spans="1:5">
      <c r="A1324" s="12"/>
      <c r="B1324" s="12"/>
      <c r="C1324" s="12"/>
      <c r="D1324" s="12"/>
      <c r="E1324" s="12"/>
    </row>
    <row r="1326" spans="1:5">
      <c r="A1326" s="12" t="s">
        <v>602</v>
      </c>
      <c r="B1326" s="67">
        <v>37405.484942129602</v>
      </c>
      <c r="C1326" s="12" t="s">
        <v>577</v>
      </c>
      <c r="D1326" s="12" t="s">
        <v>603</v>
      </c>
      <c r="E1326" s="12">
        <v>89</v>
      </c>
    </row>
    <row r="1327" spans="1:5" ht="17.25">
      <c r="A1327" s="68" t="s">
        <v>604</v>
      </c>
      <c r="B1327" s="69"/>
      <c r="C1327" s="70"/>
      <c r="D1327" s="71"/>
      <c r="E1327" s="72"/>
    </row>
    <row r="1328" spans="1:5" ht="17.25">
      <c r="A1328" s="68" t="s">
        <v>651</v>
      </c>
      <c r="B1328" s="69"/>
      <c r="C1328" s="70">
        <v>20</v>
      </c>
      <c r="D1328" s="71" t="s">
        <v>606</v>
      </c>
      <c r="E1328" s="72"/>
    </row>
    <row r="1329" spans="1:5" ht="17.25">
      <c r="A1329" s="68" t="s">
        <v>652</v>
      </c>
      <c r="B1329" s="69"/>
      <c r="C1329" s="70">
        <v>10</v>
      </c>
      <c r="D1329" s="71" t="s">
        <v>606</v>
      </c>
      <c r="E1329" s="68"/>
    </row>
    <row r="1330" spans="1:5" ht="17.25">
      <c r="A1330" s="68" t="s">
        <v>653</v>
      </c>
      <c r="B1330" s="69"/>
      <c r="C1330" s="70">
        <v>40</v>
      </c>
      <c r="D1330" s="71" t="s">
        <v>606</v>
      </c>
      <c r="E1330" s="68"/>
    </row>
    <row r="1331" spans="1:5" ht="17.25">
      <c r="A1331" s="68" t="s">
        <v>744</v>
      </c>
      <c r="B1331" s="74"/>
      <c r="C1331" s="70">
        <v>20</v>
      </c>
      <c r="D1331" s="71" t="s">
        <v>606</v>
      </c>
      <c r="E1331" s="68"/>
    </row>
    <row r="1332" spans="1:5" ht="17.25">
      <c r="A1332" s="68" t="s">
        <v>765</v>
      </c>
      <c r="B1332" s="74"/>
      <c r="C1332" s="70">
        <v>30</v>
      </c>
      <c r="D1332" s="71" t="s">
        <v>606</v>
      </c>
      <c r="E1332" s="68"/>
    </row>
    <row r="1333" spans="1:5" ht="17.25">
      <c r="A1333" s="73"/>
      <c r="B1333" s="75"/>
      <c r="C1333" s="99"/>
      <c r="D1333" s="71"/>
      <c r="E1333" s="76"/>
    </row>
    <row r="1334" spans="1:5" ht="21">
      <c r="A1334" s="73" t="s">
        <v>775</v>
      </c>
      <c r="B1334" s="77"/>
      <c r="C1334" s="94"/>
      <c r="D1334" s="71"/>
      <c r="E1334" s="78"/>
    </row>
    <row r="1335" spans="1:5" ht="21">
      <c r="A1335" s="73"/>
      <c r="B1335" s="77"/>
      <c r="C1335" s="94"/>
      <c r="D1335" s="93"/>
      <c r="E1335" s="78"/>
    </row>
    <row r="1336" spans="1:5" ht="17.25">
      <c r="A1336" s="74"/>
      <c r="B1336" s="75"/>
      <c r="C1336" s="94"/>
      <c r="D1336" s="79"/>
      <c r="E1336" s="80"/>
    </row>
    <row r="1337" spans="1:5" ht="17.25">
      <c r="A1337" s="81"/>
      <c r="B1337" s="12"/>
      <c r="C1337" s="82"/>
      <c r="D1337" s="12"/>
      <c r="E1337" s="12"/>
    </row>
    <row r="1338" spans="1:5">
      <c r="A1338" s="12"/>
      <c r="B1338" s="12"/>
      <c r="C1338" s="12"/>
      <c r="D1338" s="12"/>
      <c r="E1338" s="12"/>
    </row>
    <row r="1339" spans="1:5">
      <c r="A1339" s="12"/>
      <c r="B1339" s="12"/>
      <c r="C1339" s="12"/>
      <c r="D1339" s="12"/>
      <c r="E1339" s="12"/>
    </row>
    <row r="1341" spans="1:5">
      <c r="A1341" s="12" t="s">
        <v>630</v>
      </c>
      <c r="B1341" s="67">
        <v>37406.776446759301</v>
      </c>
      <c r="C1341" s="12" t="s">
        <v>577</v>
      </c>
      <c r="D1341" s="12" t="s">
        <v>603</v>
      </c>
      <c r="E1341" s="12">
        <v>90</v>
      </c>
    </row>
    <row r="1342" spans="1:5" ht="17.25">
      <c r="A1342" s="68" t="s">
        <v>679</v>
      </c>
      <c r="B1342" s="69" t="s">
        <v>139</v>
      </c>
      <c r="C1342" s="70">
        <v>10</v>
      </c>
      <c r="D1342" s="71" t="s">
        <v>610</v>
      </c>
      <c r="E1342" s="72" t="s">
        <v>681</v>
      </c>
    </row>
    <row r="1343" spans="1:5" ht="17.25">
      <c r="A1343" s="68" t="s">
        <v>679</v>
      </c>
      <c r="B1343" s="69" t="s">
        <v>680</v>
      </c>
      <c r="C1343" s="70">
        <v>10</v>
      </c>
      <c r="D1343" s="71" t="s">
        <v>610</v>
      </c>
      <c r="E1343" s="72" t="s">
        <v>681</v>
      </c>
    </row>
    <row r="1344" spans="1:5" ht="17.25">
      <c r="A1344" s="68"/>
      <c r="B1344" s="69"/>
      <c r="C1344" s="70"/>
      <c r="D1344" s="71"/>
      <c r="E1344" s="68"/>
    </row>
    <row r="1345" spans="1:5" ht="17.25">
      <c r="A1345" s="68"/>
      <c r="B1345" s="69"/>
      <c r="C1345" s="70"/>
      <c r="D1345" s="71"/>
      <c r="E1345" s="68"/>
    </row>
    <row r="1346" spans="1:5" ht="17.25">
      <c r="A1346" s="68"/>
      <c r="B1346" s="74"/>
      <c r="C1346" s="70"/>
      <c r="D1346" s="71"/>
      <c r="E1346" s="68"/>
    </row>
    <row r="1347" spans="1:5" ht="17.25">
      <c r="A1347" s="73" t="s">
        <v>775</v>
      </c>
      <c r="B1347" s="74"/>
      <c r="C1347" s="70"/>
      <c r="D1347" s="71"/>
      <c r="E1347" s="68"/>
    </row>
    <row r="1348" spans="1:5" ht="17.25">
      <c r="A1348" s="73"/>
      <c r="B1348" s="75"/>
      <c r="C1348" s="99"/>
      <c r="D1348" s="71"/>
      <c r="E1348" s="76"/>
    </row>
    <row r="1349" spans="1:5" ht="21">
      <c r="A1349" s="73"/>
      <c r="B1349" s="77"/>
      <c r="C1349" s="94"/>
      <c r="D1349" s="71"/>
      <c r="E1349" s="78"/>
    </row>
    <row r="1350" spans="1:5" ht="21">
      <c r="A1350" s="73"/>
      <c r="B1350" s="77"/>
      <c r="C1350" s="94"/>
      <c r="D1350" s="93"/>
      <c r="E1350" s="78"/>
    </row>
    <row r="1351" spans="1:5" ht="17.25">
      <c r="A1351" s="74"/>
      <c r="B1351" s="75"/>
      <c r="C1351" s="94"/>
      <c r="D1351" s="79"/>
      <c r="E1351" s="80"/>
    </row>
    <row r="1352" spans="1:5" ht="17.25">
      <c r="A1352" s="81"/>
      <c r="B1352" s="12"/>
      <c r="C1352" s="82"/>
      <c r="D1352" s="12"/>
      <c r="E1352" s="12"/>
    </row>
    <row r="1353" spans="1:5">
      <c r="A1353" s="12"/>
      <c r="B1353" s="12"/>
      <c r="C1353" s="12"/>
      <c r="D1353" s="12"/>
      <c r="E1353" s="12"/>
    </row>
    <row r="1354" spans="1:5">
      <c r="A1354" s="12"/>
      <c r="B1354" s="12"/>
      <c r="C1354" s="12"/>
      <c r="D1354" s="12"/>
      <c r="E1354" s="12"/>
    </row>
    <row r="1356" spans="1:5">
      <c r="A1356" s="12" t="s">
        <v>682</v>
      </c>
      <c r="B1356" s="67">
        <v>37407.592800925901</v>
      </c>
      <c r="C1356" s="12" t="s">
        <v>577</v>
      </c>
      <c r="D1356" s="12" t="s">
        <v>603</v>
      </c>
      <c r="E1356" s="12">
        <v>91</v>
      </c>
    </row>
    <row r="1357" spans="1:5" ht="17.25">
      <c r="A1357" s="68" t="s">
        <v>825</v>
      </c>
      <c r="B1357" s="69" t="s">
        <v>826</v>
      </c>
      <c r="C1357" s="70">
        <v>1200</v>
      </c>
      <c r="D1357" s="71" t="s">
        <v>606</v>
      </c>
      <c r="E1357" s="72"/>
    </row>
    <row r="1358" spans="1:5" ht="17.25">
      <c r="A1358" s="68"/>
      <c r="B1358" s="69"/>
      <c r="C1358" s="70"/>
      <c r="D1358" s="71"/>
      <c r="E1358" s="72"/>
    </row>
    <row r="1359" spans="1:5" ht="17.25">
      <c r="A1359" s="68"/>
      <c r="B1359" s="69"/>
      <c r="C1359" s="70"/>
      <c r="D1359" s="71"/>
      <c r="E1359" s="68"/>
    </row>
    <row r="1360" spans="1:5" ht="17.25">
      <c r="A1360" s="68"/>
      <c r="B1360" s="69"/>
      <c r="C1360" s="70"/>
      <c r="D1360" s="71"/>
      <c r="E1360" s="68"/>
    </row>
    <row r="1361" spans="1:5" ht="17.25">
      <c r="A1361" s="73" t="s">
        <v>669</v>
      </c>
      <c r="B1361" s="74"/>
      <c r="C1361" s="70"/>
      <c r="D1361" s="71"/>
      <c r="E1361" s="68"/>
    </row>
    <row r="1362" spans="1:5" ht="17.25">
      <c r="A1362" s="73"/>
      <c r="B1362" s="74"/>
      <c r="C1362" s="70"/>
      <c r="D1362" s="71"/>
      <c r="E1362" s="68"/>
    </row>
    <row r="1363" spans="1:5" ht="17.25">
      <c r="A1363" s="73"/>
      <c r="B1363" s="75"/>
      <c r="C1363" s="99"/>
      <c r="D1363" s="71"/>
      <c r="E1363" s="76"/>
    </row>
    <row r="1364" spans="1:5" ht="21">
      <c r="A1364" s="73"/>
      <c r="B1364" s="77"/>
      <c r="C1364" s="94"/>
      <c r="D1364" s="71"/>
      <c r="E1364" s="78"/>
    </row>
    <row r="1365" spans="1:5" ht="21">
      <c r="A1365" s="73"/>
      <c r="B1365" s="77"/>
      <c r="C1365" s="94"/>
      <c r="D1365" s="93"/>
      <c r="E1365" s="78"/>
    </row>
    <row r="1366" spans="1:5" ht="17.25">
      <c r="A1366" s="74"/>
      <c r="B1366" s="75"/>
      <c r="C1366" s="94"/>
      <c r="D1366" s="79"/>
      <c r="E1366" s="80"/>
    </row>
    <row r="1367" spans="1:5" ht="17.25">
      <c r="A1367" s="81"/>
      <c r="B1367" s="12"/>
      <c r="C1367" s="82"/>
      <c r="D1367" s="12"/>
      <c r="E1367" s="12"/>
    </row>
    <row r="1368" spans="1:5">
      <c r="A1368" s="12"/>
      <c r="B1368" s="12"/>
      <c r="C1368" s="12"/>
      <c r="D1368" s="12"/>
      <c r="E1368" s="12"/>
    </row>
    <row r="1369" spans="1:5">
      <c r="A1369" s="12"/>
      <c r="B1369" s="12"/>
      <c r="C1369" s="12"/>
      <c r="D1369" s="12"/>
      <c r="E1369" s="12"/>
    </row>
    <row r="1371" spans="1:5">
      <c r="A1371" s="12" t="s">
        <v>602</v>
      </c>
      <c r="B1371" s="67">
        <v>37412.736087963</v>
      </c>
      <c r="C1371" s="12" t="s">
        <v>577</v>
      </c>
      <c r="D1371" s="12" t="s">
        <v>603</v>
      </c>
      <c r="E1371" s="12">
        <v>92</v>
      </c>
    </row>
    <row r="1372" spans="1:5" ht="17.25">
      <c r="A1372" s="68" t="s">
        <v>827</v>
      </c>
      <c r="B1372" s="69"/>
      <c r="C1372" s="70">
        <v>10</v>
      </c>
      <c r="D1372" s="71" t="s">
        <v>606</v>
      </c>
      <c r="E1372" s="72"/>
    </row>
    <row r="1373" spans="1:5" ht="17.25">
      <c r="A1373" s="68" t="s">
        <v>828</v>
      </c>
      <c r="B1373" s="69"/>
      <c r="C1373" s="70">
        <v>5</v>
      </c>
      <c r="D1373" s="71" t="s">
        <v>606</v>
      </c>
      <c r="E1373" s="72"/>
    </row>
    <row r="1374" spans="1:5" ht="17.25">
      <c r="A1374" s="68"/>
      <c r="B1374" s="69"/>
      <c r="C1374" s="70"/>
      <c r="D1374" s="71"/>
      <c r="E1374" s="68"/>
    </row>
    <row r="1375" spans="1:5" ht="17.25">
      <c r="A1375" s="68"/>
      <c r="B1375" s="69"/>
      <c r="C1375" s="70"/>
      <c r="D1375" s="71"/>
      <c r="E1375" s="68"/>
    </row>
    <row r="1376" spans="1:5" ht="17.25">
      <c r="A1376" s="73"/>
      <c r="B1376" s="74"/>
      <c r="C1376" s="70"/>
      <c r="D1376" s="71"/>
      <c r="E1376" s="68"/>
    </row>
    <row r="1377" spans="1:5" ht="17.25">
      <c r="A1377" s="73" t="s">
        <v>669</v>
      </c>
      <c r="B1377" s="74"/>
      <c r="C1377" s="70"/>
      <c r="D1377" s="71"/>
      <c r="E1377" s="68"/>
    </row>
    <row r="1378" spans="1:5" ht="17.25">
      <c r="A1378" s="73"/>
      <c r="B1378" s="75"/>
      <c r="C1378" s="99"/>
      <c r="D1378" s="71"/>
      <c r="E1378" s="76"/>
    </row>
    <row r="1379" spans="1:5" ht="21">
      <c r="A1379" s="73"/>
      <c r="B1379" s="77"/>
      <c r="C1379" s="94"/>
      <c r="D1379" s="71"/>
      <c r="E1379" s="78"/>
    </row>
    <row r="1380" spans="1:5" ht="21">
      <c r="A1380" s="73"/>
      <c r="B1380" s="77"/>
      <c r="C1380" s="94"/>
      <c r="D1380" s="93"/>
      <c r="E1380" s="78"/>
    </row>
    <row r="1381" spans="1:5" ht="17.25">
      <c r="A1381" s="74"/>
      <c r="B1381" s="75"/>
      <c r="C1381" s="94"/>
      <c r="D1381" s="79"/>
      <c r="E1381" s="80"/>
    </row>
    <row r="1382" spans="1:5" ht="17.25">
      <c r="A1382" s="81"/>
      <c r="B1382" s="12"/>
      <c r="C1382" s="82"/>
      <c r="D1382" s="12"/>
      <c r="E1382" s="12"/>
    </row>
    <row r="1383" spans="1:5">
      <c r="A1383" s="12"/>
      <c r="B1383" s="12"/>
      <c r="C1383" s="12"/>
      <c r="D1383" s="12"/>
      <c r="E1383" s="12"/>
    </row>
    <row r="1384" spans="1:5">
      <c r="A1384" s="12"/>
      <c r="B1384" s="12"/>
      <c r="C1384" s="12"/>
      <c r="D1384" s="12"/>
      <c r="E1384" s="12"/>
    </row>
    <row r="1386" spans="1:5">
      <c r="A1386" s="12" t="s">
        <v>607</v>
      </c>
      <c r="B1386" s="67">
        <v>37413.584571759297</v>
      </c>
      <c r="C1386" s="12" t="s">
        <v>577</v>
      </c>
      <c r="D1386" s="12" t="s">
        <v>688</v>
      </c>
      <c r="E1386" s="12">
        <v>93</v>
      </c>
    </row>
    <row r="1387" spans="1:5" ht="17.25">
      <c r="A1387" s="68" t="s">
        <v>829</v>
      </c>
      <c r="B1387" s="69" t="s">
        <v>830</v>
      </c>
      <c r="C1387" s="70">
        <v>50</v>
      </c>
      <c r="D1387" s="71"/>
      <c r="E1387" s="72"/>
    </row>
    <row r="1388" spans="1:5" ht="17.25">
      <c r="A1388" s="68"/>
      <c r="B1388" s="69"/>
      <c r="C1388" s="70"/>
      <c r="D1388" s="71"/>
      <c r="E1388" s="72"/>
    </row>
    <row r="1389" spans="1:5" ht="17.25">
      <c r="A1389" s="68"/>
      <c r="B1389" s="69"/>
      <c r="C1389" s="70"/>
      <c r="D1389" s="71"/>
      <c r="E1389" s="68"/>
    </row>
    <row r="1390" spans="1:5" ht="17.25">
      <c r="A1390" s="68"/>
      <c r="B1390" s="69"/>
      <c r="C1390" s="70"/>
      <c r="D1390" s="71"/>
      <c r="E1390" s="68"/>
    </row>
    <row r="1391" spans="1:5" ht="17.25">
      <c r="A1391" s="73"/>
      <c r="B1391" s="74"/>
      <c r="C1391" s="70"/>
      <c r="D1391" s="71"/>
      <c r="E1391" s="68"/>
    </row>
    <row r="1392" spans="1:5" ht="17.25">
      <c r="A1392" s="73"/>
      <c r="B1392" s="74"/>
      <c r="C1392" s="70"/>
      <c r="D1392" s="71"/>
      <c r="E1392" s="68"/>
    </row>
    <row r="1393" spans="1:5" ht="17.25">
      <c r="A1393" s="73"/>
      <c r="B1393" s="75"/>
      <c r="C1393" s="99"/>
      <c r="D1393" s="71"/>
      <c r="E1393" s="76"/>
    </row>
    <row r="1394" spans="1:5" ht="21">
      <c r="A1394" s="73"/>
      <c r="B1394" s="77"/>
      <c r="C1394" s="94"/>
      <c r="D1394" s="71"/>
      <c r="E1394" s="78"/>
    </row>
    <row r="1395" spans="1:5" ht="21">
      <c r="A1395" s="73"/>
      <c r="B1395" s="77"/>
      <c r="C1395" s="94"/>
      <c r="D1395" s="93"/>
      <c r="E1395" s="78"/>
    </row>
    <row r="1396" spans="1:5" ht="17.25">
      <c r="A1396" s="74"/>
      <c r="B1396" s="75"/>
      <c r="C1396" s="94"/>
      <c r="D1396" s="79"/>
      <c r="E1396" s="80"/>
    </row>
    <row r="1397" spans="1:5" ht="17.25">
      <c r="A1397" s="81"/>
      <c r="B1397" s="12"/>
      <c r="C1397" s="82"/>
      <c r="D1397" s="12"/>
      <c r="E1397" s="12"/>
    </row>
    <row r="1398" spans="1:5">
      <c r="A1398" s="12"/>
      <c r="B1398" s="12"/>
      <c r="C1398" s="12"/>
      <c r="D1398" s="12"/>
      <c r="E1398" s="12"/>
    </row>
    <row r="1399" spans="1:5">
      <c r="A1399" s="12"/>
      <c r="B1399" s="12"/>
      <c r="C1399" s="12"/>
      <c r="D1399" s="12"/>
      <c r="E1399" s="12"/>
    </row>
    <row r="1401" spans="1:5">
      <c r="A1401" s="12" t="s">
        <v>590</v>
      </c>
      <c r="B1401" s="67">
        <v>37413.6315509259</v>
      </c>
      <c r="C1401" s="12" t="s">
        <v>577</v>
      </c>
      <c r="D1401" s="12" t="s">
        <v>831</v>
      </c>
      <c r="E1401" s="12">
        <v>94</v>
      </c>
    </row>
    <row r="1402" spans="1:5" ht="17.25">
      <c r="A1402" s="68" t="s">
        <v>671</v>
      </c>
      <c r="B1402" s="69" t="s">
        <v>832</v>
      </c>
      <c r="C1402" s="70">
        <v>1</v>
      </c>
      <c r="D1402" s="71" t="s">
        <v>586</v>
      </c>
      <c r="E1402" s="72"/>
    </row>
    <row r="1403" spans="1:5" ht="17.25">
      <c r="A1403" s="68"/>
      <c r="B1403" s="69"/>
      <c r="C1403" s="70"/>
      <c r="D1403" s="71"/>
      <c r="E1403" s="72"/>
    </row>
    <row r="1404" spans="1:5" ht="17.25">
      <c r="A1404" s="68"/>
      <c r="B1404" s="69"/>
      <c r="C1404" s="70"/>
      <c r="D1404" s="71"/>
      <c r="E1404" s="68"/>
    </row>
    <row r="1405" spans="1:5" ht="17.25">
      <c r="A1405" s="68"/>
      <c r="B1405" s="69"/>
      <c r="C1405" s="70"/>
      <c r="D1405" s="71"/>
      <c r="E1405" s="68"/>
    </row>
    <row r="1406" spans="1:5" ht="17.25">
      <c r="A1406" s="73" t="s">
        <v>833</v>
      </c>
      <c r="B1406" s="74"/>
      <c r="C1406" s="70"/>
      <c r="D1406" s="71"/>
      <c r="E1406" s="68"/>
    </row>
    <row r="1407" spans="1:5" ht="17.25">
      <c r="A1407" s="73"/>
      <c r="B1407" s="74"/>
      <c r="C1407" s="70"/>
      <c r="D1407" s="71"/>
      <c r="E1407" s="68"/>
    </row>
    <row r="1408" spans="1:5" ht="17.25">
      <c r="A1408" s="73"/>
      <c r="B1408" s="75"/>
      <c r="C1408" s="99"/>
      <c r="D1408" s="71"/>
      <c r="E1408" s="76"/>
    </row>
    <row r="1409" spans="1:5" ht="21">
      <c r="A1409" s="73"/>
      <c r="B1409" s="77"/>
      <c r="C1409" s="94"/>
      <c r="D1409" s="71"/>
      <c r="E1409" s="78"/>
    </row>
    <row r="1410" spans="1:5" ht="21">
      <c r="A1410" s="73"/>
      <c r="B1410" s="77"/>
      <c r="C1410" s="94"/>
      <c r="D1410" s="93"/>
      <c r="E1410" s="78"/>
    </row>
    <row r="1411" spans="1:5" ht="17.25">
      <c r="A1411" s="74"/>
      <c r="B1411" s="75"/>
      <c r="C1411" s="94"/>
      <c r="D1411" s="79"/>
      <c r="E1411" s="80"/>
    </row>
    <row r="1412" spans="1:5" ht="17.25">
      <c r="A1412" s="81"/>
      <c r="B1412" s="12"/>
      <c r="C1412" s="82"/>
      <c r="D1412" s="12"/>
      <c r="E1412" s="12"/>
    </row>
    <row r="1413" spans="1:5">
      <c r="A1413" s="12"/>
      <c r="B1413" s="12"/>
      <c r="C1413" s="12"/>
      <c r="D1413" s="12"/>
      <c r="E1413" s="12"/>
    </row>
    <row r="1414" spans="1:5">
      <c r="A1414" s="12"/>
      <c r="B1414" s="12"/>
      <c r="C1414" s="12"/>
      <c r="D1414" s="12"/>
      <c r="E1414" s="12"/>
    </row>
    <row r="1416" spans="1:5">
      <c r="A1416" s="12" t="s">
        <v>607</v>
      </c>
      <c r="B1416" s="67">
        <v>37413.723888888897</v>
      </c>
      <c r="C1416" s="12" t="s">
        <v>577</v>
      </c>
      <c r="D1416" s="12" t="s">
        <v>834</v>
      </c>
      <c r="E1416" s="12">
        <v>95</v>
      </c>
    </row>
    <row r="1417" spans="1:5" ht="17.25">
      <c r="A1417" s="68" t="s">
        <v>627</v>
      </c>
      <c r="B1417" s="69" t="s">
        <v>628</v>
      </c>
      <c r="C1417" s="70">
        <v>2</v>
      </c>
      <c r="D1417" s="71" t="s">
        <v>586</v>
      </c>
      <c r="E1417" s="72"/>
    </row>
    <row r="1418" spans="1:5" ht="17.25">
      <c r="A1418" s="68"/>
      <c r="B1418" s="69"/>
      <c r="C1418" s="70"/>
      <c r="D1418" s="71"/>
      <c r="E1418" s="72"/>
    </row>
    <row r="1419" spans="1:5" ht="17.25">
      <c r="A1419" s="68"/>
      <c r="B1419" s="69"/>
      <c r="C1419" s="70"/>
      <c r="D1419" s="71"/>
      <c r="E1419" s="68"/>
    </row>
    <row r="1420" spans="1:5" ht="17.25">
      <c r="A1420" s="68"/>
      <c r="B1420" s="69"/>
      <c r="C1420" s="70"/>
      <c r="D1420" s="71"/>
      <c r="E1420" s="68"/>
    </row>
    <row r="1421" spans="1:5" ht="17.25">
      <c r="A1421" s="73"/>
      <c r="B1421" s="74"/>
      <c r="C1421" s="70"/>
      <c r="D1421" s="71"/>
      <c r="E1421" s="68"/>
    </row>
    <row r="1422" spans="1:5" ht="17.25">
      <c r="A1422" s="73"/>
      <c r="B1422" s="74"/>
      <c r="C1422" s="70"/>
      <c r="D1422" s="71"/>
      <c r="E1422" s="68"/>
    </row>
    <row r="1423" spans="1:5" ht="17.25">
      <c r="A1423" s="73"/>
      <c r="B1423" s="75"/>
      <c r="C1423" s="99"/>
      <c r="D1423" s="71"/>
      <c r="E1423" s="76"/>
    </row>
    <row r="1424" spans="1:5" ht="21">
      <c r="A1424" s="73"/>
      <c r="B1424" s="77"/>
      <c r="C1424" s="94"/>
      <c r="D1424" s="71"/>
      <c r="E1424" s="78"/>
    </row>
    <row r="1425" spans="1:5" ht="21">
      <c r="A1425" s="73"/>
      <c r="B1425" s="77"/>
      <c r="C1425" s="94"/>
      <c r="D1425" s="93"/>
      <c r="E1425" s="78"/>
    </row>
    <row r="1426" spans="1:5" ht="17.25">
      <c r="A1426" s="74"/>
      <c r="B1426" s="75"/>
      <c r="C1426" s="94"/>
      <c r="D1426" s="79"/>
      <c r="E1426" s="80"/>
    </row>
    <row r="1427" spans="1:5" ht="17.25">
      <c r="A1427" s="81"/>
      <c r="B1427" s="12"/>
      <c r="C1427" s="82"/>
      <c r="D1427" s="12"/>
      <c r="E1427" s="12"/>
    </row>
    <row r="1428" spans="1:5">
      <c r="A1428" s="12"/>
      <c r="B1428" s="12"/>
      <c r="C1428" s="12"/>
      <c r="D1428" s="12"/>
      <c r="E1428" s="12"/>
    </row>
    <row r="1429" spans="1:5">
      <c r="A1429" s="12"/>
      <c r="B1429" s="12"/>
      <c r="C1429" s="12"/>
      <c r="D1429" s="12"/>
      <c r="E1429" s="12"/>
    </row>
    <row r="1431" spans="1:5">
      <c r="A1431" s="12" t="s">
        <v>607</v>
      </c>
      <c r="B1431" s="67">
        <v>37414.430173611101</v>
      </c>
      <c r="C1431" s="12" t="s">
        <v>577</v>
      </c>
      <c r="D1431" s="12" t="s">
        <v>603</v>
      </c>
      <c r="E1431" s="12">
        <v>96</v>
      </c>
    </row>
    <row r="1432" spans="1:5" ht="17.25">
      <c r="A1432" s="68" t="s">
        <v>641</v>
      </c>
      <c r="B1432" s="69" t="s">
        <v>628</v>
      </c>
      <c r="C1432" s="70">
        <v>2</v>
      </c>
      <c r="D1432" s="71" t="s">
        <v>610</v>
      </c>
      <c r="E1432" s="72" t="s">
        <v>726</v>
      </c>
    </row>
    <row r="1433" spans="1:5" ht="17.25">
      <c r="A1433" s="68" t="s">
        <v>641</v>
      </c>
      <c r="B1433" s="69" t="s">
        <v>642</v>
      </c>
      <c r="C1433" s="70">
        <v>2</v>
      </c>
      <c r="D1433" s="71" t="s">
        <v>610</v>
      </c>
      <c r="E1433" s="72" t="s">
        <v>726</v>
      </c>
    </row>
    <row r="1434" spans="1:5" ht="17.25">
      <c r="A1434" s="68"/>
      <c r="B1434" s="69"/>
      <c r="C1434" s="70"/>
      <c r="D1434" s="71"/>
      <c r="E1434" s="68"/>
    </row>
    <row r="1435" spans="1:5" ht="17.25">
      <c r="A1435" s="68" t="s">
        <v>835</v>
      </c>
      <c r="B1435" s="69" t="s">
        <v>836</v>
      </c>
      <c r="C1435" s="70">
        <v>40</v>
      </c>
      <c r="D1435" s="71" t="s">
        <v>606</v>
      </c>
      <c r="E1435" s="68" t="s">
        <v>837</v>
      </c>
    </row>
    <row r="1436" spans="1:5" ht="17.25">
      <c r="A1436" s="73" t="s">
        <v>838</v>
      </c>
      <c r="B1436" s="69" t="s">
        <v>836</v>
      </c>
      <c r="C1436" s="70">
        <v>40</v>
      </c>
      <c r="D1436" s="71" t="s">
        <v>606</v>
      </c>
      <c r="E1436" s="68" t="s">
        <v>837</v>
      </c>
    </row>
    <row r="1437" spans="1:5" ht="17.25">
      <c r="A1437" s="73"/>
      <c r="B1437" s="74"/>
      <c r="C1437" s="70"/>
      <c r="D1437" s="71"/>
      <c r="E1437" s="68"/>
    </row>
    <row r="1438" spans="1:5" ht="17.25">
      <c r="A1438" s="73"/>
      <c r="B1438" s="75"/>
      <c r="C1438" s="99"/>
      <c r="D1438" s="71"/>
      <c r="E1438" s="76"/>
    </row>
    <row r="1439" spans="1:5" ht="21">
      <c r="A1439" s="73" t="s">
        <v>839</v>
      </c>
      <c r="B1439" s="77"/>
      <c r="C1439" s="94"/>
      <c r="D1439" s="71"/>
      <c r="E1439" s="78"/>
    </row>
    <row r="1440" spans="1:5" ht="21">
      <c r="A1440" s="73"/>
      <c r="B1440" s="77"/>
      <c r="C1440" s="94"/>
      <c r="D1440" s="93"/>
      <c r="E1440" s="78"/>
    </row>
    <row r="1441" spans="1:5" ht="17.25">
      <c r="A1441" s="74"/>
      <c r="B1441" s="75"/>
      <c r="C1441" s="94"/>
      <c r="D1441" s="79"/>
      <c r="E1441" s="80"/>
    </row>
    <row r="1442" spans="1:5" ht="17.25">
      <c r="A1442" s="81"/>
      <c r="B1442" s="12"/>
      <c r="C1442" s="82"/>
      <c r="D1442" s="12"/>
      <c r="E1442" s="12"/>
    </row>
    <row r="1443" spans="1:5">
      <c r="A1443" s="12"/>
      <c r="B1443" s="12"/>
      <c r="C1443" s="12"/>
      <c r="D1443" s="12"/>
      <c r="E1443" s="12"/>
    </row>
    <row r="1444" spans="1:5">
      <c r="A1444" s="12"/>
      <c r="B1444" s="12"/>
      <c r="C1444" s="12"/>
      <c r="D1444" s="12"/>
      <c r="E1444" s="12"/>
    </row>
    <row r="1446" spans="1:5">
      <c r="A1446" s="12" t="s">
        <v>674</v>
      </c>
      <c r="B1446" s="67">
        <v>37418.484907407401</v>
      </c>
      <c r="C1446" s="12" t="s">
        <v>577</v>
      </c>
      <c r="D1446" s="12" t="s">
        <v>840</v>
      </c>
      <c r="E1446" s="12">
        <v>97</v>
      </c>
    </row>
    <row r="1447" spans="1:5" ht="17.25">
      <c r="A1447" s="68" t="s">
        <v>798</v>
      </c>
      <c r="B1447" s="202" t="s">
        <v>799</v>
      </c>
      <c r="C1447" s="70">
        <v>50</v>
      </c>
      <c r="D1447" s="71" t="s">
        <v>606</v>
      </c>
      <c r="E1447" s="72"/>
    </row>
    <row r="1448" spans="1:5" ht="17.25">
      <c r="A1448" s="68" t="s">
        <v>711</v>
      </c>
      <c r="B1448" s="69" t="s">
        <v>712</v>
      </c>
      <c r="C1448" s="70">
        <v>200</v>
      </c>
      <c r="D1448" s="71" t="s">
        <v>677</v>
      </c>
      <c r="E1448" s="72"/>
    </row>
    <row r="1449" spans="1:5" ht="17.25">
      <c r="A1449" s="68" t="s">
        <v>713</v>
      </c>
      <c r="B1449" s="69" t="s">
        <v>714</v>
      </c>
      <c r="C1449" s="70">
        <v>200</v>
      </c>
      <c r="D1449" s="71" t="s">
        <v>606</v>
      </c>
      <c r="E1449" s="68"/>
    </row>
    <row r="1450" spans="1:5" ht="17.25">
      <c r="A1450" s="68"/>
      <c r="B1450" s="69"/>
      <c r="C1450" s="70"/>
      <c r="D1450" s="71"/>
      <c r="E1450" s="68"/>
    </row>
    <row r="1451" spans="1:5" ht="17.25">
      <c r="A1451" s="73"/>
      <c r="B1451" s="69"/>
      <c r="C1451" s="70"/>
      <c r="D1451" s="71"/>
      <c r="E1451" s="68"/>
    </row>
    <row r="1452" spans="1:5" ht="17.25">
      <c r="A1452" s="73"/>
      <c r="B1452" s="74"/>
      <c r="C1452" s="70"/>
      <c r="D1452" s="71"/>
      <c r="E1452" s="68"/>
    </row>
    <row r="1453" spans="1:5" ht="17.25">
      <c r="A1453" s="73"/>
      <c r="B1453" s="75"/>
      <c r="C1453" s="99"/>
      <c r="D1453" s="71"/>
      <c r="E1453" s="76"/>
    </row>
    <row r="1454" spans="1:5" ht="21">
      <c r="A1454" s="73"/>
      <c r="B1454" s="77"/>
      <c r="C1454" s="94"/>
      <c r="D1454" s="71"/>
      <c r="E1454" s="78"/>
    </row>
    <row r="1455" spans="1:5" ht="21">
      <c r="A1455" s="73"/>
      <c r="B1455" s="77"/>
      <c r="C1455" s="94"/>
      <c r="D1455" s="93"/>
      <c r="E1455" s="78"/>
    </row>
    <row r="1456" spans="1:5" ht="17.25">
      <c r="A1456" s="74"/>
      <c r="B1456" s="75"/>
      <c r="C1456" s="94"/>
      <c r="D1456" s="79"/>
      <c r="E1456" s="80"/>
    </row>
    <row r="1457" spans="1:5" ht="17.25">
      <c r="A1457" s="81"/>
      <c r="B1457" s="12"/>
      <c r="C1457" s="82"/>
      <c r="D1457" s="12"/>
      <c r="E1457" s="12"/>
    </row>
    <row r="1458" spans="1:5">
      <c r="A1458" s="12"/>
      <c r="B1458" s="12"/>
      <c r="C1458" s="12"/>
      <c r="D1458" s="12"/>
      <c r="E1458" s="12"/>
    </row>
    <row r="1459" spans="1:5">
      <c r="A1459" s="12"/>
      <c r="B1459" s="12"/>
      <c r="C1459" s="12"/>
      <c r="D1459" s="12"/>
      <c r="E1459" s="12"/>
    </row>
    <row r="1461" spans="1:5">
      <c r="A1461" s="12" t="s">
        <v>701</v>
      </c>
      <c r="B1461" s="67">
        <v>37418.711979166699</v>
      </c>
      <c r="C1461" s="12" t="s">
        <v>577</v>
      </c>
      <c r="D1461" s="12" t="s">
        <v>603</v>
      </c>
      <c r="E1461" s="12">
        <v>98</v>
      </c>
    </row>
    <row r="1462" spans="1:5" ht="17.25">
      <c r="A1462" s="68" t="s">
        <v>841</v>
      </c>
      <c r="B1462" s="69" t="s">
        <v>842</v>
      </c>
      <c r="C1462" s="70">
        <v>20</v>
      </c>
      <c r="D1462" s="71" t="s">
        <v>610</v>
      </c>
      <c r="E1462" s="72"/>
    </row>
    <row r="1463" spans="1:5" ht="17.25">
      <c r="A1463" s="68"/>
      <c r="B1463" s="69"/>
      <c r="C1463" s="70"/>
      <c r="D1463" s="71"/>
      <c r="E1463" s="72"/>
    </row>
    <row r="1464" spans="1:5" ht="17.25">
      <c r="A1464" s="68"/>
      <c r="B1464" s="69"/>
      <c r="C1464" s="70"/>
      <c r="D1464" s="71"/>
      <c r="E1464" s="68"/>
    </row>
    <row r="1465" spans="1:5" ht="17.25">
      <c r="A1465" s="68"/>
      <c r="B1465" s="69"/>
      <c r="C1465" s="70"/>
      <c r="D1465" s="71"/>
      <c r="E1465" s="68"/>
    </row>
    <row r="1466" spans="1:5" ht="17.25">
      <c r="A1466" s="73"/>
      <c r="B1466" s="69"/>
      <c r="C1466" s="70"/>
      <c r="D1466" s="71"/>
      <c r="E1466" s="68"/>
    </row>
    <row r="1467" spans="1:5" ht="17.25">
      <c r="A1467" s="74" t="s">
        <v>843</v>
      </c>
      <c r="B1467" s="74"/>
      <c r="C1467" s="70"/>
      <c r="D1467" s="71"/>
      <c r="E1467" s="68"/>
    </row>
    <row r="1468" spans="1:5" ht="17.25">
      <c r="A1468" s="73"/>
      <c r="B1468" s="75"/>
      <c r="C1468" s="99"/>
      <c r="D1468" s="71"/>
      <c r="E1468" s="76"/>
    </row>
    <row r="1469" spans="1:5" ht="21">
      <c r="A1469" s="73"/>
      <c r="B1469" s="77"/>
      <c r="C1469" s="94"/>
      <c r="D1469" s="71"/>
      <c r="E1469" s="78"/>
    </row>
    <row r="1470" spans="1:5" ht="21">
      <c r="A1470" s="73"/>
      <c r="B1470" s="77"/>
      <c r="C1470" s="94"/>
      <c r="D1470" s="93"/>
      <c r="E1470" s="78"/>
    </row>
    <row r="1471" spans="1:5" ht="17.25">
      <c r="A1471" s="74"/>
      <c r="B1471" s="75"/>
      <c r="C1471" s="94"/>
      <c r="D1471" s="79"/>
      <c r="E1471" s="80"/>
    </row>
    <row r="1472" spans="1:5" ht="17.25">
      <c r="A1472" s="81"/>
      <c r="B1472" s="12"/>
      <c r="C1472" s="82"/>
      <c r="D1472" s="12"/>
      <c r="E1472" s="12"/>
    </row>
    <row r="1473" spans="1:5">
      <c r="A1473" s="12"/>
      <c r="B1473" s="12"/>
      <c r="C1473" s="12"/>
      <c r="D1473" s="12"/>
      <c r="E1473" s="12"/>
    </row>
    <row r="1474" spans="1:5">
      <c r="A1474" s="12"/>
      <c r="B1474" s="12"/>
      <c r="C1474" s="12"/>
      <c r="D1474" s="12"/>
      <c r="E1474" s="12"/>
    </row>
    <row r="1476" spans="1:5">
      <c r="A1476" s="12" t="s">
        <v>590</v>
      </c>
      <c r="B1476" s="67">
        <v>37419.478275463</v>
      </c>
      <c r="C1476" s="12" t="s">
        <v>577</v>
      </c>
      <c r="D1476" s="12" t="s">
        <v>603</v>
      </c>
      <c r="E1476" s="12">
        <v>99</v>
      </c>
    </row>
    <row r="1477" spans="1:5" ht="17.25">
      <c r="A1477" s="68" t="s">
        <v>615</v>
      </c>
      <c r="B1477" s="69" t="s">
        <v>616</v>
      </c>
      <c r="C1477" s="70">
        <v>10</v>
      </c>
      <c r="D1477" s="71" t="s">
        <v>586</v>
      </c>
      <c r="E1477" s="72"/>
    </row>
    <row r="1478" spans="1:5" ht="17.25">
      <c r="A1478" s="68"/>
      <c r="B1478" s="69"/>
      <c r="C1478" s="70"/>
      <c r="D1478" s="71"/>
      <c r="E1478" s="72"/>
    </row>
    <row r="1479" spans="1:5" ht="17.25">
      <c r="A1479" s="68"/>
      <c r="B1479" s="69"/>
      <c r="C1479" s="70"/>
      <c r="D1479" s="71"/>
      <c r="E1479" s="68"/>
    </row>
    <row r="1480" spans="1:5" ht="17.25">
      <c r="A1480" s="68"/>
      <c r="B1480" s="69"/>
      <c r="C1480" s="70"/>
      <c r="D1480" s="71"/>
      <c r="E1480" s="68"/>
    </row>
    <row r="1481" spans="1:5" ht="17.25">
      <c r="A1481" s="73"/>
      <c r="B1481" s="69"/>
      <c r="C1481" s="70"/>
      <c r="D1481" s="71"/>
      <c r="E1481" s="68"/>
    </row>
    <row r="1482" spans="1:5" ht="17.25">
      <c r="A1482" s="74" t="s">
        <v>844</v>
      </c>
      <c r="B1482" s="74"/>
      <c r="C1482" s="70"/>
      <c r="D1482" s="71"/>
      <c r="E1482" s="68"/>
    </row>
    <row r="1483" spans="1:5" ht="17.25">
      <c r="A1483" s="73" t="s">
        <v>845</v>
      </c>
      <c r="B1483" s="75"/>
      <c r="C1483" s="99"/>
      <c r="D1483" s="71"/>
      <c r="E1483" s="76"/>
    </row>
    <row r="1484" spans="1:5" ht="21">
      <c r="A1484" s="73"/>
      <c r="B1484" s="77"/>
      <c r="C1484" s="94"/>
      <c r="D1484" s="71"/>
      <c r="E1484" s="78"/>
    </row>
    <row r="1485" spans="1:5" ht="21">
      <c r="A1485" s="73"/>
      <c r="B1485" s="77"/>
      <c r="C1485" s="94"/>
      <c r="D1485" s="93"/>
      <c r="E1485" s="78"/>
    </row>
    <row r="1486" spans="1:5" ht="17.25">
      <c r="A1486" s="74"/>
      <c r="B1486" s="75"/>
      <c r="C1486" s="94"/>
      <c r="D1486" s="79"/>
      <c r="E1486" s="80"/>
    </row>
    <row r="1487" spans="1:5" ht="17.25">
      <c r="A1487" s="81"/>
      <c r="B1487" s="12"/>
      <c r="C1487" s="82"/>
      <c r="D1487" s="12"/>
      <c r="E1487" s="12"/>
    </row>
    <row r="1488" spans="1:5">
      <c r="A1488" s="12"/>
      <c r="B1488" s="12"/>
      <c r="C1488" s="12"/>
      <c r="D1488" s="12"/>
      <c r="E1488" s="12"/>
    </row>
    <row r="1489" spans="1:5">
      <c r="A1489" s="12"/>
      <c r="B1489" s="12"/>
      <c r="C1489" s="12"/>
      <c r="D1489" s="12"/>
      <c r="E1489" s="12"/>
    </row>
    <row r="1491" spans="1:5">
      <c r="A1491" s="12" t="s">
        <v>638</v>
      </c>
      <c r="B1491" s="67">
        <v>37419.534884259301</v>
      </c>
      <c r="C1491" s="12" t="s">
        <v>577</v>
      </c>
      <c r="D1491" s="12" t="s">
        <v>840</v>
      </c>
      <c r="E1491" s="12">
        <v>100</v>
      </c>
    </row>
    <row r="1492" spans="1:5" ht="17.25">
      <c r="A1492" s="68" t="s">
        <v>639</v>
      </c>
      <c r="B1492" s="69" t="s">
        <v>640</v>
      </c>
      <c r="C1492" s="70">
        <v>60</v>
      </c>
      <c r="D1492" s="71" t="s">
        <v>606</v>
      </c>
      <c r="E1492" s="72"/>
    </row>
    <row r="1493" spans="1:5" ht="17.25">
      <c r="A1493" s="68"/>
      <c r="B1493" s="69"/>
      <c r="C1493" s="70"/>
      <c r="D1493" s="71"/>
      <c r="E1493" s="72"/>
    </row>
    <row r="1494" spans="1:5" ht="17.25">
      <c r="A1494" s="68"/>
      <c r="B1494" s="69"/>
      <c r="C1494" s="70"/>
      <c r="D1494" s="71"/>
      <c r="E1494" s="68"/>
    </row>
    <row r="1495" spans="1:5" ht="17.25">
      <c r="A1495" s="68"/>
      <c r="B1495" s="69"/>
      <c r="C1495" s="70"/>
      <c r="D1495" s="71"/>
      <c r="E1495" s="68"/>
    </row>
    <row r="1496" spans="1:5" ht="17.25">
      <c r="A1496" s="73"/>
      <c r="B1496" s="69"/>
      <c r="C1496" s="70"/>
      <c r="D1496" s="71"/>
      <c r="E1496" s="68"/>
    </row>
    <row r="1497" spans="1:5" ht="17.25">
      <c r="A1497" s="74"/>
      <c r="B1497" s="74"/>
      <c r="C1497" s="70"/>
      <c r="D1497" s="71"/>
      <c r="E1497" s="68"/>
    </row>
    <row r="1498" spans="1:5" ht="17.25">
      <c r="A1498" s="73"/>
      <c r="B1498" s="75"/>
      <c r="C1498" s="99"/>
      <c r="D1498" s="71"/>
      <c r="E1498" s="76"/>
    </row>
    <row r="1499" spans="1:5" ht="21">
      <c r="A1499" s="73"/>
      <c r="B1499" s="77"/>
      <c r="C1499" s="94"/>
      <c r="D1499" s="71"/>
      <c r="E1499" s="78"/>
    </row>
    <row r="1500" spans="1:5" ht="21">
      <c r="A1500" s="73"/>
      <c r="B1500" s="77"/>
      <c r="C1500" s="94"/>
      <c r="D1500" s="93"/>
      <c r="E1500" s="78"/>
    </row>
    <row r="1501" spans="1:5" ht="17.25">
      <c r="A1501" s="74"/>
      <c r="B1501" s="75"/>
      <c r="C1501" s="94"/>
      <c r="D1501" s="79"/>
      <c r="E1501" s="80"/>
    </row>
    <row r="1502" spans="1:5" ht="17.25">
      <c r="A1502" s="81"/>
      <c r="B1502" s="12"/>
      <c r="C1502" s="82"/>
      <c r="D1502" s="12"/>
      <c r="E1502" s="12"/>
    </row>
    <row r="1503" spans="1:5">
      <c r="A1503" s="12"/>
      <c r="B1503" s="12"/>
      <c r="C1503" s="12"/>
      <c r="D1503" s="12"/>
      <c r="E1503" s="12"/>
    </row>
    <row r="1504" spans="1:5">
      <c r="A1504" s="12"/>
      <c r="B1504" s="12"/>
      <c r="C1504" s="12"/>
      <c r="D1504" s="12"/>
      <c r="E1504" s="12"/>
    </row>
    <row r="1506" spans="1:5">
      <c r="A1506" s="12" t="s">
        <v>630</v>
      </c>
      <c r="B1506" s="67">
        <v>37419.637106481503</v>
      </c>
      <c r="C1506" s="12" t="s">
        <v>577</v>
      </c>
      <c r="D1506" s="12" t="s">
        <v>603</v>
      </c>
      <c r="E1506" s="12">
        <v>101</v>
      </c>
    </row>
    <row r="1507" spans="1:5" ht="17.25">
      <c r="A1507" s="68" t="s">
        <v>679</v>
      </c>
      <c r="B1507" s="69" t="s">
        <v>139</v>
      </c>
      <c r="C1507" s="70">
        <v>10</v>
      </c>
      <c r="D1507" s="71" t="s">
        <v>610</v>
      </c>
      <c r="E1507" s="72"/>
    </row>
    <row r="1508" spans="1:5" ht="17.25">
      <c r="A1508" s="68"/>
      <c r="B1508" s="69"/>
      <c r="C1508" s="70"/>
      <c r="D1508" s="71"/>
      <c r="E1508" s="72"/>
    </row>
    <row r="1509" spans="1:5" ht="17.25">
      <c r="A1509" s="68"/>
      <c r="B1509" s="69"/>
      <c r="C1509" s="70"/>
      <c r="D1509" s="71"/>
      <c r="E1509" s="68"/>
    </row>
    <row r="1510" spans="1:5" ht="17.25">
      <c r="A1510" s="68"/>
      <c r="B1510" s="69"/>
      <c r="C1510" s="70"/>
      <c r="D1510" s="71"/>
      <c r="E1510" s="68"/>
    </row>
    <row r="1511" spans="1:5" ht="17.25">
      <c r="A1511" s="73"/>
      <c r="B1511" s="69"/>
      <c r="C1511" s="70"/>
      <c r="D1511" s="71"/>
      <c r="E1511" s="68"/>
    </row>
    <row r="1512" spans="1:5" ht="17.25">
      <c r="A1512" s="74"/>
      <c r="B1512" s="74"/>
      <c r="C1512" s="70"/>
      <c r="D1512" s="71"/>
      <c r="E1512" s="68"/>
    </row>
    <row r="1513" spans="1:5" ht="17.25">
      <c r="A1513" s="73"/>
      <c r="B1513" s="75"/>
      <c r="C1513" s="99"/>
      <c r="D1513" s="71"/>
      <c r="E1513" s="76"/>
    </row>
    <row r="1514" spans="1:5" ht="21">
      <c r="A1514" s="73"/>
      <c r="B1514" s="77"/>
      <c r="C1514" s="94"/>
      <c r="D1514" s="71"/>
      <c r="E1514" s="78"/>
    </row>
    <row r="1515" spans="1:5" ht="21">
      <c r="A1515" s="73"/>
      <c r="B1515" s="77"/>
      <c r="C1515" s="94"/>
      <c r="D1515" s="93"/>
      <c r="E1515" s="78"/>
    </row>
    <row r="1516" spans="1:5" ht="17.25">
      <c r="A1516" s="74"/>
      <c r="B1516" s="75"/>
      <c r="C1516" s="94"/>
      <c r="D1516" s="79"/>
      <c r="E1516" s="80"/>
    </row>
    <row r="1517" spans="1:5" ht="17.25">
      <c r="A1517" s="81"/>
      <c r="B1517" s="12"/>
      <c r="C1517" s="82"/>
      <c r="D1517" s="12"/>
      <c r="E1517" s="12"/>
    </row>
    <row r="1518" spans="1:5">
      <c r="A1518" s="12"/>
      <c r="B1518" s="12"/>
      <c r="C1518" s="12"/>
      <c r="D1518" s="12"/>
      <c r="E1518" s="12"/>
    </row>
    <row r="1519" spans="1:5">
      <c r="A1519" s="12"/>
      <c r="B1519" s="12"/>
      <c r="C1519" s="12"/>
      <c r="D1519" s="12"/>
      <c r="E1519" s="12"/>
    </row>
    <row r="1521" spans="1:5">
      <c r="A1521" s="12" t="s">
        <v>674</v>
      </c>
      <c r="B1521" s="67">
        <v>37421.446354166699</v>
      </c>
      <c r="C1521" s="12" t="s">
        <v>577</v>
      </c>
      <c r="D1521" s="12" t="s">
        <v>688</v>
      </c>
      <c r="E1521" s="12">
        <v>102</v>
      </c>
    </row>
    <row r="1522" spans="1:5" ht="17.25">
      <c r="A1522" s="68" t="s">
        <v>675</v>
      </c>
      <c r="B1522" s="202" t="s">
        <v>676</v>
      </c>
      <c r="C1522" s="70">
        <v>400</v>
      </c>
      <c r="D1522" s="71" t="s">
        <v>677</v>
      </c>
      <c r="E1522" s="72"/>
    </row>
    <row r="1523" spans="1:5" ht="17.25">
      <c r="A1523" s="68"/>
      <c r="B1523" s="69"/>
      <c r="C1523" s="70"/>
      <c r="D1523" s="71"/>
      <c r="E1523" s="72"/>
    </row>
    <row r="1524" spans="1:5" ht="17.25">
      <c r="A1524" s="68"/>
      <c r="B1524" s="69"/>
      <c r="C1524" s="70"/>
      <c r="D1524" s="71"/>
      <c r="E1524" s="68"/>
    </row>
    <row r="1525" spans="1:5" ht="17.25">
      <c r="A1525" s="68"/>
      <c r="B1525" s="69"/>
      <c r="C1525" s="70"/>
      <c r="D1525" s="71"/>
      <c r="E1525" s="68"/>
    </row>
    <row r="1526" spans="1:5" ht="17.25">
      <c r="A1526" s="73"/>
      <c r="B1526" s="69"/>
      <c r="C1526" s="70"/>
      <c r="D1526" s="71"/>
      <c r="E1526" s="68"/>
    </row>
    <row r="1527" spans="1:5" ht="17.25">
      <c r="A1527" s="74" t="s">
        <v>846</v>
      </c>
      <c r="B1527" s="74"/>
      <c r="C1527" s="70"/>
      <c r="D1527" s="71"/>
      <c r="E1527" s="68"/>
    </row>
    <row r="1528" spans="1:5" ht="17.25">
      <c r="A1528" s="73"/>
      <c r="B1528" s="75"/>
      <c r="C1528" s="99"/>
      <c r="D1528" s="71"/>
      <c r="E1528" s="76"/>
    </row>
    <row r="1529" spans="1:5" ht="21">
      <c r="A1529" s="73"/>
      <c r="B1529" s="77"/>
      <c r="C1529" s="94"/>
      <c r="D1529" s="71"/>
      <c r="E1529" s="78"/>
    </row>
    <row r="1530" spans="1:5" ht="21">
      <c r="A1530" s="73"/>
      <c r="B1530" s="77"/>
      <c r="C1530" s="94"/>
      <c r="D1530" s="93"/>
      <c r="E1530" s="78"/>
    </row>
    <row r="1531" spans="1:5" ht="17.25">
      <c r="A1531" s="74"/>
      <c r="B1531" s="75"/>
      <c r="C1531" s="94"/>
      <c r="D1531" s="79"/>
      <c r="E1531" s="80"/>
    </row>
    <row r="1532" spans="1:5" ht="17.25">
      <c r="A1532" s="81"/>
      <c r="B1532" s="12"/>
      <c r="C1532" s="82"/>
      <c r="D1532" s="12"/>
      <c r="E1532" s="12"/>
    </row>
    <row r="1533" spans="1:5">
      <c r="A1533" s="12"/>
      <c r="B1533" s="12"/>
      <c r="C1533" s="12"/>
      <c r="D1533" s="12"/>
      <c r="E1533" s="12"/>
    </row>
    <row r="1534" spans="1:5">
      <c r="A1534" s="12"/>
      <c r="B1534" s="12"/>
      <c r="C1534" s="12"/>
      <c r="D1534" s="12"/>
      <c r="E1534" s="12"/>
    </row>
    <row r="1536" spans="1:5">
      <c r="A1536" s="12" t="s">
        <v>582</v>
      </c>
      <c r="B1536" s="67">
        <v>37424.5570717593</v>
      </c>
      <c r="C1536" s="12" t="s">
        <v>577</v>
      </c>
      <c r="D1536" s="12" t="s">
        <v>847</v>
      </c>
      <c r="E1536" s="12">
        <v>103</v>
      </c>
    </row>
    <row r="1537" spans="1:5" ht="17.25">
      <c r="A1537" s="68" t="s">
        <v>848</v>
      </c>
      <c r="B1537" s="69" t="s">
        <v>849</v>
      </c>
      <c r="C1537" s="70">
        <v>1</v>
      </c>
      <c r="D1537" s="71" t="s">
        <v>586</v>
      </c>
      <c r="E1537" s="72" t="s">
        <v>850</v>
      </c>
    </row>
    <row r="1538" spans="1:5" ht="17.25">
      <c r="A1538" s="68"/>
      <c r="B1538" s="69"/>
      <c r="C1538" s="70"/>
      <c r="D1538" s="71"/>
      <c r="E1538" s="72"/>
    </row>
    <row r="1539" spans="1:5" ht="17.25">
      <c r="A1539" s="68"/>
      <c r="B1539" s="69"/>
      <c r="C1539" s="70"/>
      <c r="D1539" s="71"/>
      <c r="E1539" s="68"/>
    </row>
    <row r="1540" spans="1:5" ht="17.25">
      <c r="A1540" s="68"/>
      <c r="B1540" s="69"/>
      <c r="C1540" s="70"/>
      <c r="D1540" s="71"/>
      <c r="E1540" s="68"/>
    </row>
    <row r="1541" spans="1:5" ht="17.25">
      <c r="A1541" s="73"/>
      <c r="B1541" s="69"/>
      <c r="C1541" s="70"/>
      <c r="D1541" s="71"/>
      <c r="E1541" s="68"/>
    </row>
    <row r="1542" spans="1:5" ht="17.25">
      <c r="A1542" s="74" t="s">
        <v>851</v>
      </c>
      <c r="B1542" s="74"/>
      <c r="C1542" s="70"/>
      <c r="D1542" s="71"/>
      <c r="E1542" s="68"/>
    </row>
    <row r="1543" spans="1:5" ht="17.25">
      <c r="A1543" s="73"/>
      <c r="B1543" s="75"/>
      <c r="C1543" s="99"/>
      <c r="D1543" s="71"/>
      <c r="E1543" s="76"/>
    </row>
    <row r="1544" spans="1:5" ht="21">
      <c r="A1544" s="73"/>
      <c r="B1544" s="77"/>
      <c r="C1544" s="94"/>
      <c r="D1544" s="71"/>
      <c r="E1544" s="78"/>
    </row>
    <row r="1545" spans="1:5" ht="21">
      <c r="A1545" s="73"/>
      <c r="B1545" s="77"/>
      <c r="C1545" s="94"/>
      <c r="D1545" s="93"/>
      <c r="E1545" s="78"/>
    </row>
    <row r="1546" spans="1:5" ht="17.25">
      <c r="A1546" s="74" t="s">
        <v>669</v>
      </c>
      <c r="B1546" s="75"/>
      <c r="C1546" s="94"/>
      <c r="D1546" s="79"/>
      <c r="E1546" s="80"/>
    </row>
    <row r="1547" spans="1:5" ht="17.25">
      <c r="A1547" s="81"/>
      <c r="B1547" s="12"/>
      <c r="C1547" s="82"/>
      <c r="D1547" s="12"/>
      <c r="E1547" s="12"/>
    </row>
    <row r="1548" spans="1:5">
      <c r="A1548" s="12"/>
      <c r="B1548" s="12"/>
      <c r="C1548" s="12"/>
      <c r="D1548" s="12"/>
      <c r="E1548" s="12"/>
    </row>
    <row r="1549" spans="1:5">
      <c r="A1549" s="12"/>
      <c r="B1549" s="12"/>
      <c r="C1549" s="12"/>
      <c r="D1549" s="12"/>
      <c r="E1549" s="12"/>
    </row>
    <row r="1551" spans="1:5">
      <c r="A1551" s="12" t="s">
        <v>582</v>
      </c>
      <c r="B1551" s="67">
        <v>37424.5625</v>
      </c>
      <c r="C1551" s="12" t="s">
        <v>577</v>
      </c>
      <c r="D1551" s="12" t="s">
        <v>603</v>
      </c>
      <c r="E1551" s="12">
        <v>104</v>
      </c>
    </row>
    <row r="1552" spans="1:5" ht="17.25">
      <c r="A1552" s="68" t="s">
        <v>852</v>
      </c>
      <c r="B1552" s="69" t="s">
        <v>853</v>
      </c>
      <c r="C1552" s="70">
        <v>1</v>
      </c>
      <c r="D1552" s="71" t="s">
        <v>586</v>
      </c>
      <c r="E1552" s="72" t="s">
        <v>854</v>
      </c>
    </row>
    <row r="1553" spans="1:5" ht="17.25">
      <c r="A1553" s="68" t="s">
        <v>848</v>
      </c>
      <c r="B1553" s="69" t="s">
        <v>853</v>
      </c>
      <c r="C1553" s="70">
        <v>1</v>
      </c>
      <c r="D1553" s="71" t="s">
        <v>586</v>
      </c>
      <c r="E1553" s="72" t="s">
        <v>854</v>
      </c>
    </row>
    <row r="1554" spans="1:5" ht="17.25">
      <c r="A1554" s="68"/>
      <c r="B1554" s="69"/>
      <c r="C1554" s="70"/>
      <c r="D1554" s="71"/>
      <c r="E1554" s="68"/>
    </row>
    <row r="1555" spans="1:5" ht="17.25">
      <c r="A1555" s="68"/>
      <c r="B1555" s="69"/>
      <c r="C1555" s="70"/>
      <c r="D1555" s="71"/>
      <c r="E1555" s="68"/>
    </row>
    <row r="1556" spans="1:5" ht="17.25">
      <c r="A1556" s="73"/>
      <c r="B1556" s="69"/>
      <c r="C1556" s="70"/>
      <c r="D1556" s="71"/>
      <c r="E1556" s="68"/>
    </row>
    <row r="1557" spans="1:5" ht="17.25">
      <c r="A1557" s="74" t="s">
        <v>855</v>
      </c>
      <c r="B1557" s="74"/>
      <c r="C1557" s="70"/>
      <c r="D1557" s="71"/>
      <c r="E1557" s="68"/>
    </row>
    <row r="1558" spans="1:5" ht="17.25">
      <c r="A1558" s="73"/>
      <c r="B1558" s="75"/>
      <c r="C1558" s="99"/>
      <c r="D1558" s="71"/>
      <c r="E1558" s="76"/>
    </row>
    <row r="1559" spans="1:5" ht="21">
      <c r="A1559" s="73"/>
      <c r="B1559" s="77"/>
      <c r="C1559" s="94"/>
      <c r="D1559" s="71"/>
      <c r="E1559" s="78"/>
    </row>
    <row r="1560" spans="1:5" ht="21">
      <c r="A1560" s="73"/>
      <c r="B1560" s="77"/>
      <c r="C1560" s="94"/>
      <c r="D1560" s="93"/>
      <c r="E1560" s="78"/>
    </row>
    <row r="1561" spans="1:5" ht="17.25">
      <c r="A1561" s="74" t="s">
        <v>818</v>
      </c>
      <c r="B1561" s="75"/>
      <c r="C1561" s="94"/>
      <c r="D1561" s="79"/>
      <c r="E1561" s="80"/>
    </row>
    <row r="1562" spans="1:5" ht="17.25">
      <c r="A1562" s="81"/>
      <c r="B1562" s="12"/>
      <c r="C1562" s="82"/>
      <c r="D1562" s="12"/>
      <c r="E1562" s="12"/>
    </row>
    <row r="1563" spans="1:5">
      <c r="A1563" s="12"/>
      <c r="B1563" s="12"/>
      <c r="C1563" s="12"/>
      <c r="D1563" s="12"/>
      <c r="E1563" s="12"/>
    </row>
    <row r="1564" spans="1:5">
      <c r="A1564" s="12"/>
      <c r="B1564" s="12"/>
      <c r="C1564" s="12"/>
      <c r="D1564" s="12"/>
      <c r="E1564" s="12"/>
    </row>
    <row r="1566" spans="1:5">
      <c r="A1566" s="12" t="s">
        <v>590</v>
      </c>
      <c r="B1566" s="67">
        <v>37426.478750000002</v>
      </c>
      <c r="C1566" s="12" t="s">
        <v>577</v>
      </c>
      <c r="D1566" s="12" t="s">
        <v>603</v>
      </c>
      <c r="E1566" s="12">
        <v>105</v>
      </c>
    </row>
    <row r="1567" spans="1:5" ht="17.25">
      <c r="A1567" s="68" t="s">
        <v>592</v>
      </c>
      <c r="B1567" s="69" t="s">
        <v>599</v>
      </c>
      <c r="C1567" s="70">
        <v>6</v>
      </c>
      <c r="D1567" s="71" t="s">
        <v>586</v>
      </c>
      <c r="E1567" s="72"/>
    </row>
    <row r="1568" spans="1:5" ht="17.25">
      <c r="A1568" s="68"/>
      <c r="B1568" s="69"/>
      <c r="C1568" s="70"/>
      <c r="D1568" s="71"/>
      <c r="E1568" s="72"/>
    </row>
    <row r="1569" spans="1:5" ht="17.25">
      <c r="A1569" s="68"/>
      <c r="B1569" s="69"/>
      <c r="C1569" s="70"/>
      <c r="D1569" s="71"/>
      <c r="E1569" s="68"/>
    </row>
    <row r="1570" spans="1:5" ht="17.25">
      <c r="A1570" s="68"/>
      <c r="B1570" s="69"/>
      <c r="C1570" s="70"/>
      <c r="D1570" s="71"/>
      <c r="E1570" s="68"/>
    </row>
    <row r="1571" spans="1:5" ht="17.25">
      <c r="A1571" s="73"/>
      <c r="B1571" s="69"/>
      <c r="C1571" s="70"/>
      <c r="D1571" s="71"/>
      <c r="E1571" s="68"/>
    </row>
    <row r="1572" spans="1:5" ht="17.25">
      <c r="A1572" s="74" t="s">
        <v>669</v>
      </c>
      <c r="B1572" s="74"/>
      <c r="C1572" s="70"/>
      <c r="D1572" s="71"/>
      <c r="E1572" s="68"/>
    </row>
    <row r="1573" spans="1:5" ht="17.25">
      <c r="A1573" s="73"/>
      <c r="B1573" s="75"/>
      <c r="C1573" s="99"/>
      <c r="D1573" s="71"/>
      <c r="E1573" s="76"/>
    </row>
    <row r="1574" spans="1:5" ht="21">
      <c r="A1574" s="73"/>
      <c r="B1574" s="77"/>
      <c r="C1574" s="94"/>
      <c r="D1574" s="71"/>
      <c r="E1574" s="78"/>
    </row>
    <row r="1575" spans="1:5" ht="21">
      <c r="A1575" s="73"/>
      <c r="B1575" s="77"/>
      <c r="C1575" s="94"/>
      <c r="D1575" s="93"/>
      <c r="E1575" s="78"/>
    </row>
    <row r="1576" spans="1:5" ht="17.25">
      <c r="A1576" s="74"/>
      <c r="B1576" s="75"/>
      <c r="C1576" s="94"/>
      <c r="D1576" s="79"/>
      <c r="E1576" s="80"/>
    </row>
    <row r="1577" spans="1:5" ht="17.25">
      <c r="A1577" s="81"/>
      <c r="B1577" s="12"/>
      <c r="C1577" s="82"/>
      <c r="D1577" s="12"/>
      <c r="E1577" s="12"/>
    </row>
    <row r="1578" spans="1:5">
      <c r="A1578" s="12"/>
      <c r="B1578" s="12"/>
      <c r="C1578" s="12"/>
      <c r="D1578" s="12"/>
      <c r="E1578" s="12"/>
    </row>
    <row r="1579" spans="1:5">
      <c r="A1579" s="12"/>
      <c r="B1579" s="12"/>
      <c r="C1579" s="12"/>
      <c r="D1579" s="12"/>
      <c r="E1579" s="12"/>
    </row>
    <row r="1581" spans="1:5">
      <c r="A1581" s="12" t="s">
        <v>715</v>
      </c>
      <c r="B1581" s="67">
        <v>37427.6027314815</v>
      </c>
      <c r="C1581" s="12" t="s">
        <v>577</v>
      </c>
      <c r="D1581" s="12" t="s">
        <v>603</v>
      </c>
      <c r="E1581" s="12">
        <v>106</v>
      </c>
    </row>
    <row r="1582" spans="1:5" ht="17.25">
      <c r="A1582" s="68" t="s">
        <v>664</v>
      </c>
      <c r="B1582" s="69" t="s">
        <v>665</v>
      </c>
      <c r="C1582" s="70">
        <v>3</v>
      </c>
      <c r="D1582" s="71" t="s">
        <v>666</v>
      </c>
      <c r="E1582" s="72"/>
    </row>
    <row r="1583" spans="1:5" ht="17.25">
      <c r="A1583" s="68"/>
      <c r="B1583" s="69"/>
      <c r="C1583" s="70"/>
      <c r="D1583" s="71"/>
      <c r="E1583" s="72"/>
    </row>
    <row r="1584" spans="1:5" ht="17.25">
      <c r="A1584" s="68"/>
      <c r="B1584" s="69"/>
      <c r="C1584" s="70"/>
      <c r="D1584" s="71"/>
      <c r="E1584" s="68"/>
    </row>
    <row r="1585" spans="1:5" ht="17.25">
      <c r="A1585" s="68"/>
      <c r="B1585" s="69"/>
      <c r="C1585" s="70"/>
      <c r="D1585" s="71"/>
      <c r="E1585" s="68"/>
    </row>
    <row r="1586" spans="1:5" ht="17.25">
      <c r="A1586" s="73"/>
      <c r="B1586" s="69"/>
      <c r="C1586" s="70"/>
      <c r="D1586" s="71"/>
      <c r="E1586" s="68"/>
    </row>
    <row r="1587" spans="1:5" ht="17.25">
      <c r="A1587" s="74" t="s">
        <v>669</v>
      </c>
      <c r="B1587" s="74"/>
      <c r="C1587" s="70"/>
      <c r="D1587" s="71"/>
      <c r="E1587" s="68"/>
    </row>
    <row r="1588" spans="1:5" ht="17.25">
      <c r="A1588" s="73"/>
      <c r="B1588" s="75"/>
      <c r="C1588" s="99"/>
      <c r="D1588" s="71"/>
      <c r="E1588" s="76"/>
    </row>
    <row r="1589" spans="1:5" ht="21">
      <c r="A1589" s="73"/>
      <c r="B1589" s="77"/>
      <c r="C1589" s="94"/>
      <c r="D1589" s="71"/>
      <c r="E1589" s="78"/>
    </row>
    <row r="1590" spans="1:5" ht="21">
      <c r="A1590" s="73"/>
      <c r="B1590" s="77"/>
      <c r="C1590" s="94"/>
      <c r="D1590" s="93"/>
      <c r="E1590" s="78"/>
    </row>
    <row r="1591" spans="1:5" ht="17.25">
      <c r="A1591" s="74"/>
      <c r="B1591" s="75"/>
      <c r="C1591" s="94"/>
      <c r="D1591" s="79"/>
      <c r="E1591" s="80"/>
    </row>
    <row r="1592" spans="1:5" ht="17.25">
      <c r="A1592" s="81"/>
      <c r="B1592" s="12"/>
      <c r="C1592" s="82"/>
      <c r="D1592" s="12"/>
      <c r="E1592" s="12"/>
    </row>
    <row r="1593" spans="1:5">
      <c r="A1593" s="12"/>
      <c r="B1593" s="12"/>
      <c r="C1593" s="12"/>
      <c r="D1593" s="12"/>
      <c r="E1593" s="12"/>
    </row>
    <row r="1594" spans="1:5">
      <c r="A1594" s="12"/>
      <c r="B1594" s="12"/>
      <c r="C1594" s="12"/>
      <c r="D1594" s="12"/>
      <c r="E1594" s="12"/>
    </row>
    <row r="1596" spans="1:5">
      <c r="A1596" s="12" t="s">
        <v>630</v>
      </c>
      <c r="B1596" s="67">
        <v>37427.604004629597</v>
      </c>
      <c r="C1596" s="12" t="s">
        <v>577</v>
      </c>
      <c r="D1596" s="12" t="s">
        <v>603</v>
      </c>
      <c r="E1596" s="12">
        <v>107</v>
      </c>
    </row>
    <row r="1597" spans="1:5" ht="17.25">
      <c r="A1597" s="68" t="s">
        <v>856</v>
      </c>
      <c r="B1597" s="69" t="s">
        <v>657</v>
      </c>
      <c r="C1597" s="70">
        <v>300</v>
      </c>
      <c r="D1597" s="71" t="s">
        <v>606</v>
      </c>
      <c r="E1597" s="72"/>
    </row>
    <row r="1598" spans="1:5" ht="17.25">
      <c r="A1598" s="68"/>
      <c r="B1598" s="69"/>
      <c r="C1598" s="70"/>
      <c r="D1598" s="71"/>
      <c r="E1598" s="72"/>
    </row>
    <row r="1599" spans="1:5" ht="17.25">
      <c r="A1599" s="68" t="s">
        <v>857</v>
      </c>
      <c r="B1599" s="69" t="s">
        <v>858</v>
      </c>
      <c r="C1599" s="70">
        <v>100</v>
      </c>
      <c r="D1599" s="71" t="s">
        <v>610</v>
      </c>
      <c r="E1599" s="68"/>
    </row>
    <row r="1600" spans="1:5" ht="17.25">
      <c r="A1600" s="68"/>
      <c r="B1600" s="69"/>
      <c r="C1600" s="70"/>
      <c r="D1600" s="71"/>
      <c r="E1600" s="68"/>
    </row>
    <row r="1601" spans="1:5" ht="17.25">
      <c r="A1601" s="73"/>
      <c r="B1601" s="69"/>
      <c r="C1601" s="70"/>
      <c r="D1601" s="71"/>
      <c r="E1601" s="68"/>
    </row>
    <row r="1602" spans="1:5" ht="17.25">
      <c r="A1602" s="74" t="s">
        <v>669</v>
      </c>
      <c r="B1602" s="74"/>
      <c r="C1602" s="70"/>
      <c r="D1602" s="71"/>
      <c r="E1602" s="68"/>
    </row>
    <row r="1603" spans="1:5" ht="17.25">
      <c r="A1603" s="73"/>
      <c r="B1603" s="75"/>
      <c r="C1603" s="99"/>
      <c r="D1603" s="71"/>
      <c r="E1603" s="76"/>
    </row>
    <row r="1604" spans="1:5" ht="21">
      <c r="A1604" s="73"/>
      <c r="B1604" s="77"/>
      <c r="C1604" s="94"/>
      <c r="D1604" s="71"/>
      <c r="E1604" s="78"/>
    </row>
    <row r="1605" spans="1:5" ht="21">
      <c r="A1605" s="73"/>
      <c r="B1605" s="77"/>
      <c r="C1605" s="94"/>
      <c r="D1605" s="93"/>
      <c r="E1605" s="78"/>
    </row>
    <row r="1606" spans="1:5" ht="17.25">
      <c r="A1606" s="74"/>
      <c r="B1606" s="75"/>
      <c r="C1606" s="94"/>
      <c r="D1606" s="79"/>
      <c r="E1606" s="80"/>
    </row>
    <row r="1607" spans="1:5" ht="17.25">
      <c r="A1607" s="81"/>
      <c r="B1607" s="12"/>
      <c r="C1607" s="82"/>
      <c r="D1607" s="12"/>
      <c r="E1607" s="12"/>
    </row>
    <row r="1608" spans="1:5">
      <c r="A1608" s="12"/>
      <c r="B1608" s="12"/>
      <c r="C1608" s="12"/>
      <c r="D1608" s="12"/>
      <c r="E1608" s="12"/>
    </row>
    <row r="1609" spans="1:5">
      <c r="A1609" s="12"/>
      <c r="B1609" s="12"/>
      <c r="C1609" s="12"/>
      <c r="D1609" s="12"/>
      <c r="E1609" s="12"/>
    </row>
    <row r="1611" spans="1:5">
      <c r="A1611" s="12" t="s">
        <v>634</v>
      </c>
      <c r="B1611" s="67">
        <v>37427.607407407399</v>
      </c>
      <c r="C1611" s="12" t="s">
        <v>577</v>
      </c>
      <c r="D1611" s="12" t="s">
        <v>847</v>
      </c>
      <c r="E1611" s="12">
        <v>108</v>
      </c>
    </row>
    <row r="1612" spans="1:5" ht="17.25">
      <c r="A1612" s="68" t="s">
        <v>579</v>
      </c>
      <c r="B1612" s="69" t="s">
        <v>859</v>
      </c>
      <c r="C1612" s="70">
        <v>100</v>
      </c>
      <c r="D1612" s="71" t="s">
        <v>581</v>
      </c>
      <c r="E1612" s="72"/>
    </row>
    <row r="1613" spans="1:5" ht="17.25">
      <c r="A1613" s="68" t="s">
        <v>579</v>
      </c>
      <c r="B1613" s="69" t="s">
        <v>860</v>
      </c>
      <c r="C1613" s="70">
        <v>100</v>
      </c>
      <c r="D1613" s="71" t="s">
        <v>581</v>
      </c>
      <c r="E1613" s="72"/>
    </row>
    <row r="1614" spans="1:5" ht="17.25">
      <c r="A1614" s="68"/>
      <c r="B1614" s="69"/>
      <c r="C1614" s="70"/>
      <c r="D1614" s="71"/>
      <c r="E1614" s="68"/>
    </row>
    <row r="1615" spans="1:5" ht="17.25">
      <c r="A1615" s="68"/>
      <c r="B1615" s="69"/>
      <c r="C1615" s="70"/>
      <c r="D1615" s="71"/>
      <c r="E1615" s="68"/>
    </row>
    <row r="1616" spans="1:5" ht="17.25">
      <c r="A1616" s="73"/>
      <c r="B1616" s="69"/>
      <c r="C1616" s="70"/>
      <c r="D1616" s="71"/>
      <c r="E1616" s="68"/>
    </row>
    <row r="1617" spans="1:5" ht="17.25">
      <c r="A1617" s="74"/>
      <c r="B1617" s="74"/>
      <c r="C1617" s="70"/>
      <c r="D1617" s="71"/>
      <c r="E1617" s="68"/>
    </row>
    <row r="1618" spans="1:5" ht="17.25">
      <c r="A1618" s="73"/>
      <c r="B1618" s="75"/>
      <c r="C1618" s="99"/>
      <c r="D1618" s="71"/>
      <c r="E1618" s="76"/>
    </row>
    <row r="1619" spans="1:5" ht="21">
      <c r="A1619" s="73"/>
      <c r="B1619" s="77"/>
      <c r="C1619" s="94"/>
      <c r="D1619" s="71"/>
      <c r="E1619" s="78"/>
    </row>
    <row r="1620" spans="1:5" ht="21">
      <c r="A1620" s="73"/>
      <c r="B1620" s="77"/>
      <c r="C1620" s="94"/>
      <c r="D1620" s="93"/>
      <c r="E1620" s="78"/>
    </row>
    <row r="1621" spans="1:5" ht="17.25">
      <c r="A1621" s="74"/>
      <c r="B1621" s="75"/>
      <c r="C1621" s="94"/>
      <c r="D1621" s="79"/>
      <c r="E1621" s="80"/>
    </row>
    <row r="1622" spans="1:5" ht="17.25">
      <c r="A1622" s="81"/>
      <c r="B1622" s="12"/>
      <c r="C1622" s="82"/>
      <c r="D1622" s="12"/>
      <c r="E1622" s="12"/>
    </row>
    <row r="1623" spans="1:5">
      <c r="A1623" s="12"/>
      <c r="B1623" s="12"/>
      <c r="C1623" s="12"/>
      <c r="D1623" s="12"/>
      <c r="E1623" s="12"/>
    </row>
    <row r="1624" spans="1:5">
      <c r="A1624" s="12"/>
      <c r="B1624" s="12"/>
      <c r="C1624" s="12"/>
      <c r="D1624" s="12"/>
      <c r="E1624" s="12"/>
    </row>
    <row r="1626" spans="1:5">
      <c r="A1626" s="12" t="s">
        <v>590</v>
      </c>
      <c r="B1626" s="67">
        <v>37427.727650462999</v>
      </c>
      <c r="C1626" s="12" t="s">
        <v>577</v>
      </c>
      <c r="D1626" s="12" t="s">
        <v>603</v>
      </c>
      <c r="E1626" s="12">
        <v>109</v>
      </c>
    </row>
    <row r="1627" spans="1:5" ht="17.25">
      <c r="A1627" s="68" t="s">
        <v>615</v>
      </c>
      <c r="B1627" s="69" t="s">
        <v>616</v>
      </c>
      <c r="C1627" s="70">
        <v>20</v>
      </c>
      <c r="D1627" s="71" t="s">
        <v>586</v>
      </c>
      <c r="E1627" s="72"/>
    </row>
    <row r="1628" spans="1:5" ht="17.25">
      <c r="A1628" s="68" t="s">
        <v>615</v>
      </c>
      <c r="B1628" s="69" t="s">
        <v>599</v>
      </c>
      <c r="C1628" s="70">
        <v>10</v>
      </c>
      <c r="D1628" s="71" t="s">
        <v>586</v>
      </c>
      <c r="E1628" s="72"/>
    </row>
    <row r="1629" spans="1:5" ht="17.25">
      <c r="A1629" s="68" t="s">
        <v>592</v>
      </c>
      <c r="B1629" s="69" t="s">
        <v>616</v>
      </c>
      <c r="C1629" s="70">
        <v>6</v>
      </c>
      <c r="D1629" s="71" t="s">
        <v>586</v>
      </c>
      <c r="E1629" s="68"/>
    </row>
    <row r="1630" spans="1:5" ht="17.25">
      <c r="A1630" s="68"/>
      <c r="B1630" s="69"/>
      <c r="C1630" s="70"/>
      <c r="D1630" s="71"/>
      <c r="E1630" s="68"/>
    </row>
    <row r="1631" spans="1:5" ht="17.25">
      <c r="A1631" s="73"/>
      <c r="B1631" s="69"/>
      <c r="C1631" s="70"/>
      <c r="D1631" s="71"/>
      <c r="E1631" s="68"/>
    </row>
    <row r="1632" spans="1:5" ht="17.25">
      <c r="A1632" s="74"/>
      <c r="B1632" s="74"/>
      <c r="C1632" s="70"/>
      <c r="D1632" s="71"/>
      <c r="E1632" s="68"/>
    </row>
    <row r="1633" spans="1:5" ht="17.25">
      <c r="A1633" s="73"/>
      <c r="B1633" s="75"/>
      <c r="C1633" s="99"/>
      <c r="D1633" s="71"/>
      <c r="E1633" s="76"/>
    </row>
    <row r="1634" spans="1:5" ht="21">
      <c r="A1634" s="73"/>
      <c r="B1634" s="77"/>
      <c r="C1634" s="94"/>
      <c r="D1634" s="71"/>
      <c r="E1634" s="78"/>
    </row>
    <row r="1635" spans="1:5" ht="21">
      <c r="A1635" s="73"/>
      <c r="B1635" s="77"/>
      <c r="C1635" s="94"/>
      <c r="D1635" s="93"/>
      <c r="E1635" s="78"/>
    </row>
    <row r="1636" spans="1:5" ht="17.25">
      <c r="A1636" s="74"/>
      <c r="B1636" s="75"/>
      <c r="C1636" s="94"/>
      <c r="D1636" s="79"/>
      <c r="E1636" s="80"/>
    </row>
    <row r="1637" spans="1:5" ht="17.25">
      <c r="A1637" s="81"/>
      <c r="B1637" s="12"/>
      <c r="C1637" s="82"/>
      <c r="D1637" s="12"/>
      <c r="E1637" s="12"/>
    </row>
    <row r="1638" spans="1:5">
      <c r="A1638" s="12"/>
      <c r="B1638" s="12"/>
      <c r="C1638" s="12"/>
      <c r="D1638" s="12"/>
      <c r="E1638" s="12"/>
    </row>
    <row r="1639" spans="1:5">
      <c r="A1639" s="12"/>
      <c r="B1639" s="12"/>
      <c r="C1639" s="12"/>
      <c r="D1639" s="12"/>
      <c r="E1639" s="12"/>
    </row>
    <row r="1641" spans="1:5">
      <c r="A1641" s="12" t="s">
        <v>701</v>
      </c>
      <c r="B1641" s="67">
        <v>37446.472164351799</v>
      </c>
      <c r="C1641" s="12" t="s">
        <v>704</v>
      </c>
      <c r="D1641" s="12" t="s">
        <v>688</v>
      </c>
      <c r="E1641" s="12">
        <v>110</v>
      </c>
    </row>
    <row r="1642" spans="1:5" ht="17.25">
      <c r="A1642" s="68"/>
      <c r="B1642" s="69"/>
      <c r="C1642" s="70"/>
      <c r="D1642" s="71"/>
      <c r="E1642" s="72"/>
    </row>
    <row r="1643" spans="1:5" ht="17.25">
      <c r="A1643" s="83" t="s">
        <v>861</v>
      </c>
      <c r="B1643" s="69"/>
      <c r="C1643" s="85">
        <v>1</v>
      </c>
      <c r="D1643" s="86" t="s">
        <v>862</v>
      </c>
      <c r="E1643" s="72" t="s">
        <v>863</v>
      </c>
    </row>
    <row r="1644" spans="1:5" ht="17.25">
      <c r="A1644" s="68"/>
      <c r="B1644" s="69"/>
      <c r="C1644" s="70"/>
      <c r="D1644" s="71"/>
      <c r="E1644" s="68"/>
    </row>
    <row r="1645" spans="1:5" ht="17.25">
      <c r="A1645" s="68"/>
      <c r="B1645" s="69"/>
      <c r="C1645" s="70"/>
      <c r="D1645" s="71"/>
      <c r="E1645" s="68"/>
    </row>
    <row r="1646" spans="1:5" ht="17.25">
      <c r="A1646" s="73"/>
      <c r="B1646" s="69"/>
      <c r="C1646" s="70"/>
      <c r="D1646" s="71"/>
      <c r="E1646" s="68"/>
    </row>
    <row r="1647" spans="1:5" ht="17.25">
      <c r="A1647" s="74" t="s">
        <v>864</v>
      </c>
      <c r="B1647" s="74"/>
      <c r="C1647" s="70"/>
      <c r="D1647" s="71"/>
      <c r="E1647" s="68"/>
    </row>
    <row r="1648" spans="1:5" ht="17.25">
      <c r="A1648" s="73" t="s">
        <v>865</v>
      </c>
      <c r="B1648" s="75"/>
      <c r="C1648" s="99"/>
      <c r="D1648" s="71"/>
      <c r="E1648" s="76"/>
    </row>
    <row r="1649" spans="1:5" ht="21">
      <c r="A1649" s="73" t="s">
        <v>866</v>
      </c>
      <c r="B1649" s="77"/>
      <c r="C1649" s="94"/>
      <c r="D1649" s="71"/>
      <c r="E1649" s="78"/>
    </row>
    <row r="1650" spans="1:5" ht="21">
      <c r="A1650" s="73" t="s">
        <v>867</v>
      </c>
      <c r="B1650" s="77"/>
      <c r="C1650" s="94"/>
      <c r="D1650" s="93"/>
      <c r="E1650" s="78"/>
    </row>
    <row r="1651" spans="1:5" ht="17.25">
      <c r="A1651" s="74"/>
      <c r="B1651" s="75"/>
      <c r="C1651" s="94"/>
      <c r="D1651" s="79"/>
      <c r="E1651" s="80"/>
    </row>
    <row r="1652" spans="1:5" ht="17.25">
      <c r="A1652" s="81"/>
      <c r="B1652" s="12"/>
      <c r="C1652" s="82"/>
      <c r="D1652" s="12"/>
      <c r="E1652" s="12"/>
    </row>
    <row r="1653" spans="1:5">
      <c r="A1653" s="12"/>
      <c r="B1653" s="12"/>
      <c r="C1653" s="12"/>
      <c r="D1653" s="12"/>
      <c r="E1653" s="12"/>
    </row>
    <row r="1654" spans="1:5">
      <c r="A1654" s="12"/>
      <c r="B1654" s="12"/>
      <c r="C1654" s="12"/>
      <c r="D1654" s="12"/>
      <c r="E1654" s="12"/>
    </row>
    <row r="1656" spans="1:5">
      <c r="A1656" s="12" t="s">
        <v>590</v>
      </c>
      <c r="B1656" s="67">
        <v>37462.601134259297</v>
      </c>
      <c r="C1656" s="12" t="s">
        <v>577</v>
      </c>
      <c r="D1656" s="12" t="s">
        <v>603</v>
      </c>
      <c r="E1656" s="12">
        <v>111</v>
      </c>
    </row>
    <row r="1657" spans="1:5" ht="17.25">
      <c r="A1657" s="68" t="s">
        <v>868</v>
      </c>
      <c r="B1657" s="69" t="s">
        <v>624</v>
      </c>
      <c r="C1657" s="70">
        <v>10</v>
      </c>
      <c r="D1657" s="71" t="s">
        <v>586</v>
      </c>
      <c r="E1657" s="72"/>
    </row>
    <row r="1658" spans="1:5" ht="17.25">
      <c r="A1658" s="83"/>
      <c r="B1658" s="69"/>
      <c r="C1658" s="85"/>
      <c r="D1658" s="86"/>
      <c r="E1658" s="72"/>
    </row>
    <row r="1659" spans="1:5" ht="17.25">
      <c r="A1659" s="68"/>
      <c r="B1659" s="69"/>
      <c r="C1659" s="70"/>
      <c r="D1659" s="71"/>
      <c r="E1659" s="68"/>
    </row>
    <row r="1660" spans="1:5" ht="17.25">
      <c r="A1660" s="68"/>
      <c r="B1660" s="69"/>
      <c r="C1660" s="70"/>
      <c r="D1660" s="71"/>
      <c r="E1660" s="68"/>
    </row>
    <row r="1661" spans="1:5" ht="17.25">
      <c r="A1661" s="73"/>
      <c r="B1661" s="69"/>
      <c r="C1661" s="70"/>
      <c r="D1661" s="71"/>
      <c r="E1661" s="68"/>
    </row>
    <row r="1662" spans="1:5" ht="17.25">
      <c r="A1662" s="74"/>
      <c r="B1662" s="74"/>
      <c r="C1662" s="70"/>
      <c r="D1662" s="71"/>
      <c r="E1662" s="68"/>
    </row>
    <row r="1663" spans="1:5" ht="17.25">
      <c r="A1663" s="73" t="s">
        <v>669</v>
      </c>
      <c r="B1663" s="75"/>
      <c r="C1663" s="99"/>
      <c r="D1663" s="71"/>
      <c r="E1663" s="76"/>
    </row>
    <row r="1664" spans="1:5" ht="21">
      <c r="A1664" s="73"/>
      <c r="B1664" s="77"/>
      <c r="C1664" s="94"/>
      <c r="D1664" s="71"/>
      <c r="E1664" s="78"/>
    </row>
    <row r="1665" spans="1:5" ht="21">
      <c r="A1665" s="73"/>
      <c r="B1665" s="77"/>
      <c r="C1665" s="94"/>
      <c r="D1665" s="93"/>
      <c r="E1665" s="78"/>
    </row>
    <row r="1666" spans="1:5" ht="17.25">
      <c r="A1666" s="74"/>
      <c r="B1666" s="75"/>
      <c r="C1666" s="94"/>
      <c r="D1666" s="79"/>
      <c r="E1666" s="80"/>
    </row>
    <row r="1667" spans="1:5" ht="17.25">
      <c r="A1667" s="81"/>
      <c r="B1667" s="12"/>
      <c r="C1667" s="82"/>
      <c r="D1667" s="12"/>
      <c r="E1667" s="12"/>
    </row>
    <row r="1668" spans="1:5">
      <c r="A1668" s="12"/>
      <c r="B1668" s="12"/>
      <c r="C1668" s="12"/>
      <c r="D1668" s="12"/>
      <c r="E1668" s="12"/>
    </row>
    <row r="1669" spans="1:5">
      <c r="A1669" s="12"/>
      <c r="B1669" s="12"/>
      <c r="C1669" s="12"/>
      <c r="D1669" s="12"/>
      <c r="E1669" s="12"/>
    </row>
    <row r="1671" spans="1:5">
      <c r="A1671" s="12" t="s">
        <v>715</v>
      </c>
      <c r="B1671" s="67">
        <v>37462.627800925897</v>
      </c>
      <c r="C1671" s="12" t="s">
        <v>577</v>
      </c>
      <c r="D1671" s="12" t="s">
        <v>869</v>
      </c>
      <c r="E1671" s="12">
        <v>112</v>
      </c>
    </row>
    <row r="1672" spans="1:5" ht="17.25">
      <c r="A1672" s="68" t="s">
        <v>664</v>
      </c>
      <c r="B1672" s="69" t="s">
        <v>665</v>
      </c>
      <c r="C1672" s="70">
        <v>3</v>
      </c>
      <c r="D1672" s="71" t="s">
        <v>666</v>
      </c>
      <c r="E1672" s="72"/>
    </row>
    <row r="1673" spans="1:5" ht="17.25">
      <c r="A1673" s="83"/>
      <c r="B1673" s="69"/>
      <c r="C1673" s="85"/>
      <c r="D1673" s="86"/>
      <c r="E1673" s="72"/>
    </row>
    <row r="1674" spans="1:5" ht="17.25">
      <c r="A1674" s="68"/>
      <c r="B1674" s="69"/>
      <c r="C1674" s="70"/>
      <c r="D1674" s="71"/>
      <c r="E1674" s="68"/>
    </row>
    <row r="1675" spans="1:5" ht="17.25">
      <c r="A1675" s="68"/>
      <c r="B1675" s="69"/>
      <c r="C1675" s="70"/>
      <c r="D1675" s="71"/>
      <c r="E1675" s="68"/>
    </row>
    <row r="1676" spans="1:5" ht="17.25">
      <c r="A1676" s="73"/>
      <c r="B1676" s="69"/>
      <c r="C1676" s="70"/>
      <c r="D1676" s="71"/>
      <c r="E1676" s="68"/>
    </row>
    <row r="1677" spans="1:5" ht="17.25">
      <c r="A1677" s="74"/>
      <c r="B1677" s="74"/>
      <c r="C1677" s="70"/>
      <c r="D1677" s="71"/>
      <c r="E1677" s="68"/>
    </row>
    <row r="1678" spans="1:5" ht="17.25">
      <c r="A1678" s="73"/>
      <c r="B1678" s="75"/>
      <c r="C1678" s="99"/>
      <c r="D1678" s="71"/>
      <c r="E1678" s="76"/>
    </row>
    <row r="1679" spans="1:5" ht="21">
      <c r="A1679" s="73"/>
      <c r="B1679" s="77"/>
      <c r="C1679" s="94"/>
      <c r="D1679" s="71"/>
      <c r="E1679" s="78"/>
    </row>
    <row r="1680" spans="1:5" ht="21">
      <c r="A1680" s="73"/>
      <c r="B1680" s="77"/>
      <c r="C1680" s="94"/>
      <c r="D1680" s="93"/>
      <c r="E1680" s="78"/>
    </row>
    <row r="1681" spans="1:5" ht="17.25">
      <c r="A1681" s="74"/>
      <c r="B1681" s="75"/>
      <c r="C1681" s="94"/>
      <c r="D1681" s="79"/>
      <c r="E1681" s="80"/>
    </row>
    <row r="1682" spans="1:5" ht="17.25">
      <c r="A1682" s="81"/>
      <c r="B1682" s="12"/>
      <c r="C1682" s="82"/>
      <c r="D1682" s="12"/>
      <c r="E1682" s="12"/>
    </row>
    <row r="1683" spans="1:5">
      <c r="A1683" s="12"/>
      <c r="B1683" s="12"/>
      <c r="C1683" s="12"/>
      <c r="D1683" s="12"/>
      <c r="E1683" s="12"/>
    </row>
    <row r="1684" spans="1:5">
      <c r="A1684" s="12"/>
      <c r="B1684" s="12"/>
      <c r="C1684" s="12"/>
      <c r="D1684" s="12"/>
      <c r="E1684" s="12"/>
    </row>
    <row r="1686" spans="1:5">
      <c r="A1686" s="12" t="s">
        <v>607</v>
      </c>
      <c r="B1686" s="67">
        <v>37462.628912036998</v>
      </c>
      <c r="C1686" s="12" t="s">
        <v>577</v>
      </c>
      <c r="D1686" s="12" t="s">
        <v>603</v>
      </c>
      <c r="E1686" s="12">
        <v>113</v>
      </c>
    </row>
    <row r="1687" spans="1:5" ht="17.25">
      <c r="A1687" s="68" t="s">
        <v>870</v>
      </c>
      <c r="B1687" s="69" t="s">
        <v>642</v>
      </c>
      <c r="C1687" s="70">
        <v>4</v>
      </c>
      <c r="D1687" s="71" t="s">
        <v>586</v>
      </c>
      <c r="E1687" s="72"/>
    </row>
    <row r="1688" spans="1:5" ht="17.25">
      <c r="A1688" s="83"/>
      <c r="B1688" s="69"/>
      <c r="C1688" s="85"/>
      <c r="D1688" s="86"/>
      <c r="E1688" s="72"/>
    </row>
    <row r="1689" spans="1:5" ht="17.25">
      <c r="A1689" s="68"/>
      <c r="B1689" s="69"/>
      <c r="C1689" s="70"/>
      <c r="D1689" s="71"/>
      <c r="E1689" s="68"/>
    </row>
    <row r="1690" spans="1:5" ht="17.25">
      <c r="A1690" s="68"/>
      <c r="B1690" s="69"/>
      <c r="C1690" s="70"/>
      <c r="D1690" s="71"/>
      <c r="E1690" s="68"/>
    </row>
    <row r="1691" spans="1:5" ht="17.25">
      <c r="A1691" s="73"/>
      <c r="B1691" s="69"/>
      <c r="C1691" s="70"/>
      <c r="D1691" s="71"/>
      <c r="E1691" s="68"/>
    </row>
    <row r="1692" spans="1:5" ht="17.25">
      <c r="A1692" s="74"/>
      <c r="B1692" s="74"/>
      <c r="C1692" s="70"/>
      <c r="D1692" s="71"/>
      <c r="E1692" s="68"/>
    </row>
    <row r="1693" spans="1:5" ht="17.25">
      <c r="A1693" s="73"/>
      <c r="B1693" s="75"/>
      <c r="C1693" s="99"/>
      <c r="D1693" s="71"/>
      <c r="E1693" s="76"/>
    </row>
    <row r="1694" spans="1:5" ht="21">
      <c r="A1694" s="73"/>
      <c r="B1694" s="77"/>
      <c r="C1694" s="94"/>
      <c r="D1694" s="71"/>
      <c r="E1694" s="78"/>
    </row>
    <row r="1695" spans="1:5" ht="21">
      <c r="A1695" s="73"/>
      <c r="B1695" s="77"/>
      <c r="C1695" s="94"/>
      <c r="D1695" s="93"/>
      <c r="E1695" s="78"/>
    </row>
    <row r="1696" spans="1:5" ht="17.25">
      <c r="A1696" s="74"/>
      <c r="B1696" s="75"/>
      <c r="C1696" s="94"/>
      <c r="D1696" s="79"/>
      <c r="E1696" s="80"/>
    </row>
    <row r="1697" spans="1:5" ht="17.25">
      <c r="A1697" s="81"/>
      <c r="B1697" s="12"/>
      <c r="C1697" s="82"/>
      <c r="D1697" s="12"/>
      <c r="E1697" s="12"/>
    </row>
    <row r="1698" spans="1:5">
      <c r="A1698" s="12"/>
      <c r="B1698" s="12"/>
      <c r="C1698" s="12"/>
      <c r="D1698" s="12"/>
      <c r="E1698" s="12"/>
    </row>
    <row r="1699" spans="1:5">
      <c r="A1699" s="12"/>
      <c r="B1699" s="12"/>
      <c r="C1699" s="12"/>
      <c r="D1699" s="12"/>
      <c r="E1699" s="12"/>
    </row>
    <row r="1701" spans="1:5">
      <c r="A1701" s="12" t="s">
        <v>602</v>
      </c>
      <c r="B1701" s="67">
        <v>37462.633009259298</v>
      </c>
      <c r="C1701" s="12" t="s">
        <v>577</v>
      </c>
      <c r="D1701" s="12" t="s">
        <v>603</v>
      </c>
      <c r="E1701" s="12">
        <v>114</v>
      </c>
    </row>
    <row r="1702" spans="1:5" ht="17.25">
      <c r="A1702" s="68" t="s">
        <v>604</v>
      </c>
      <c r="B1702" s="69"/>
      <c r="C1702" s="70"/>
      <c r="D1702" s="71"/>
      <c r="E1702" s="72"/>
    </row>
    <row r="1703" spans="1:5" ht="17.25">
      <c r="A1703" s="97" t="s">
        <v>871</v>
      </c>
      <c r="B1703" s="69"/>
      <c r="C1703" s="70">
        <v>20</v>
      </c>
      <c r="D1703" s="71" t="s">
        <v>606</v>
      </c>
      <c r="E1703" s="72"/>
    </row>
    <row r="1704" spans="1:5" ht="17.25">
      <c r="A1704" s="97" t="s">
        <v>872</v>
      </c>
      <c r="B1704" s="69"/>
      <c r="C1704" s="70">
        <v>10</v>
      </c>
      <c r="D1704" s="71" t="s">
        <v>606</v>
      </c>
      <c r="E1704" s="68"/>
    </row>
    <row r="1705" spans="1:5" ht="17.25">
      <c r="A1705" s="97" t="s">
        <v>605</v>
      </c>
      <c r="B1705" s="69"/>
      <c r="C1705" s="70">
        <v>20</v>
      </c>
      <c r="D1705" s="71" t="s">
        <v>606</v>
      </c>
      <c r="E1705" s="68"/>
    </row>
    <row r="1706" spans="1:5" ht="17.25">
      <c r="A1706" s="73"/>
      <c r="B1706" s="69"/>
      <c r="C1706" s="70"/>
      <c r="D1706" s="71"/>
      <c r="E1706" s="68"/>
    </row>
    <row r="1707" spans="1:5" ht="17.25">
      <c r="A1707" s="74"/>
      <c r="B1707" s="74"/>
      <c r="C1707" s="70"/>
      <c r="D1707" s="71"/>
      <c r="E1707" s="68"/>
    </row>
    <row r="1708" spans="1:5" ht="17.25">
      <c r="A1708" s="73" t="s">
        <v>669</v>
      </c>
      <c r="B1708" s="75"/>
      <c r="C1708" s="99"/>
      <c r="D1708" s="71"/>
      <c r="E1708" s="76"/>
    </row>
    <row r="1709" spans="1:5" ht="21">
      <c r="A1709" s="73"/>
      <c r="B1709" s="77"/>
      <c r="C1709" s="94"/>
      <c r="D1709" s="71"/>
      <c r="E1709" s="78"/>
    </row>
    <row r="1710" spans="1:5" ht="21">
      <c r="A1710" s="73"/>
      <c r="B1710" s="77"/>
      <c r="C1710" s="94"/>
      <c r="D1710" s="93"/>
      <c r="E1710" s="78"/>
    </row>
    <row r="1711" spans="1:5" ht="17.25">
      <c r="A1711" s="74"/>
      <c r="B1711" s="75"/>
      <c r="C1711" s="94"/>
      <c r="D1711" s="79"/>
      <c r="E1711" s="80"/>
    </row>
    <row r="1712" spans="1:5" ht="17.25">
      <c r="A1712" s="81"/>
      <c r="B1712" s="12"/>
      <c r="C1712" s="82"/>
      <c r="D1712" s="12"/>
      <c r="E1712" s="12"/>
    </row>
    <row r="1713" spans="1:5">
      <c r="A1713" s="12"/>
      <c r="B1713" s="12"/>
      <c r="C1713" s="12"/>
      <c r="D1713" s="12"/>
      <c r="E1713" s="12"/>
    </row>
    <row r="1714" spans="1:5">
      <c r="A1714" s="12"/>
      <c r="B1714" s="12"/>
      <c r="C1714" s="12"/>
      <c r="D1714" s="12"/>
      <c r="E1714" s="12"/>
    </row>
    <row r="1716" spans="1:5">
      <c r="A1716" s="12" t="s">
        <v>582</v>
      </c>
      <c r="B1716" s="67">
        <v>37466.566516203697</v>
      </c>
      <c r="C1716" s="12" t="s">
        <v>577</v>
      </c>
      <c r="D1716" s="12" t="s">
        <v>873</v>
      </c>
      <c r="E1716" s="12">
        <v>115</v>
      </c>
    </row>
    <row r="1717" spans="1:5" ht="17.25">
      <c r="A1717" s="68" t="s">
        <v>874</v>
      </c>
      <c r="B1717" s="69" t="s">
        <v>875</v>
      </c>
      <c r="C1717" s="70">
        <v>2</v>
      </c>
      <c r="D1717" s="71" t="s">
        <v>586</v>
      </c>
      <c r="E1717" s="72" t="s">
        <v>876</v>
      </c>
    </row>
    <row r="1718" spans="1:5" ht="17.25">
      <c r="A1718" s="97"/>
      <c r="B1718" s="69"/>
      <c r="C1718" s="70"/>
      <c r="D1718" s="71"/>
      <c r="E1718" s="72" t="s">
        <v>877</v>
      </c>
    </row>
    <row r="1719" spans="1:5" ht="17.25">
      <c r="A1719" s="97"/>
      <c r="B1719" s="69"/>
      <c r="C1719" s="70"/>
      <c r="D1719" s="71"/>
      <c r="E1719" s="68"/>
    </row>
    <row r="1720" spans="1:5" ht="17.25">
      <c r="A1720" s="97"/>
      <c r="B1720" s="69"/>
      <c r="C1720" s="70"/>
      <c r="D1720" s="71"/>
      <c r="E1720" s="68"/>
    </row>
    <row r="1721" spans="1:5" ht="17.25">
      <c r="A1721" s="73"/>
      <c r="B1721" s="69"/>
      <c r="C1721" s="70"/>
      <c r="D1721" s="71"/>
      <c r="E1721" s="68"/>
    </row>
    <row r="1722" spans="1:5" ht="17.25">
      <c r="A1722" s="74" t="s">
        <v>878</v>
      </c>
      <c r="B1722" s="74"/>
      <c r="C1722" s="70"/>
      <c r="D1722" s="71"/>
      <c r="E1722" s="68"/>
    </row>
    <row r="1723" spans="1:5" ht="17.25">
      <c r="A1723" s="73"/>
      <c r="B1723" s="75"/>
      <c r="C1723" s="99"/>
      <c r="D1723" s="71"/>
      <c r="E1723" s="76"/>
    </row>
    <row r="1724" spans="1:5" ht="21">
      <c r="A1724" s="73"/>
      <c r="B1724" s="77"/>
      <c r="C1724" s="94"/>
      <c r="D1724" s="71"/>
      <c r="E1724" s="78"/>
    </row>
    <row r="1725" spans="1:5" ht="21">
      <c r="A1725" s="73"/>
      <c r="B1725" s="77"/>
      <c r="C1725" s="94"/>
      <c r="D1725" s="93"/>
      <c r="E1725" s="78"/>
    </row>
    <row r="1726" spans="1:5" ht="17.25">
      <c r="A1726" s="74"/>
      <c r="B1726" s="75"/>
      <c r="C1726" s="94"/>
      <c r="D1726" s="79"/>
      <c r="E1726" s="80"/>
    </row>
    <row r="1727" spans="1:5" ht="17.25">
      <c r="A1727" s="81"/>
      <c r="B1727" s="12"/>
      <c r="C1727" s="82"/>
      <c r="D1727" s="12"/>
      <c r="E1727" s="12"/>
    </row>
    <row r="1728" spans="1:5">
      <c r="A1728" s="12"/>
      <c r="B1728" s="12"/>
      <c r="C1728" s="12"/>
      <c r="D1728" s="12"/>
      <c r="E1728" s="12"/>
    </row>
    <row r="1729" spans="1:5">
      <c r="A1729" s="12"/>
      <c r="B1729" s="12"/>
      <c r="C1729" s="12"/>
      <c r="D1729" s="12"/>
      <c r="E1729" s="12"/>
    </row>
    <row r="1731" spans="1:5">
      <c r="A1731" s="12" t="s">
        <v>602</v>
      </c>
      <c r="B1731" s="67">
        <v>37467.426354166702</v>
      </c>
      <c r="C1731" s="12" t="s">
        <v>577</v>
      </c>
      <c r="D1731" s="12" t="s">
        <v>688</v>
      </c>
      <c r="E1731" s="12">
        <v>116</v>
      </c>
    </row>
    <row r="1732" spans="1:5" ht="17.25">
      <c r="A1732" s="68" t="s">
        <v>604</v>
      </c>
      <c r="B1732" s="69"/>
      <c r="C1732" s="70"/>
      <c r="D1732" s="71"/>
      <c r="E1732" s="72"/>
    </row>
    <row r="1733" spans="1:5" ht="17.25">
      <c r="A1733" s="97" t="s">
        <v>653</v>
      </c>
      <c r="B1733" s="69"/>
      <c r="C1733" s="70">
        <v>20</v>
      </c>
      <c r="D1733" s="71" t="s">
        <v>606</v>
      </c>
      <c r="E1733" s="72"/>
    </row>
    <row r="1734" spans="1:5" ht="17.25">
      <c r="A1734" s="97" t="s">
        <v>744</v>
      </c>
      <c r="B1734" s="69"/>
      <c r="C1734" s="70">
        <v>10</v>
      </c>
      <c r="D1734" s="71" t="s">
        <v>606</v>
      </c>
      <c r="E1734" s="68"/>
    </row>
    <row r="1735" spans="1:5" ht="17.25">
      <c r="A1735" s="97"/>
      <c r="B1735" s="69"/>
      <c r="C1735" s="70"/>
      <c r="D1735" s="71"/>
      <c r="E1735" s="68"/>
    </row>
    <row r="1736" spans="1:5" ht="17.25">
      <c r="A1736" s="73"/>
      <c r="B1736" s="69"/>
      <c r="C1736" s="70"/>
      <c r="D1736" s="71"/>
      <c r="E1736" s="68"/>
    </row>
    <row r="1737" spans="1:5" ht="17.25">
      <c r="A1737" s="74"/>
      <c r="B1737" s="74"/>
      <c r="C1737" s="70"/>
      <c r="D1737" s="71"/>
      <c r="E1737" s="68"/>
    </row>
    <row r="1738" spans="1:5" ht="17.25">
      <c r="A1738" s="73"/>
      <c r="B1738" s="75"/>
      <c r="C1738" s="99"/>
      <c r="D1738" s="71"/>
      <c r="E1738" s="76"/>
    </row>
    <row r="1739" spans="1:5" ht="21">
      <c r="A1739" s="73"/>
      <c r="B1739" s="77"/>
      <c r="C1739" s="94"/>
      <c r="D1739" s="71"/>
      <c r="E1739" s="78"/>
    </row>
    <row r="1740" spans="1:5" ht="21">
      <c r="A1740" s="73"/>
      <c r="B1740" s="77"/>
      <c r="C1740" s="94"/>
      <c r="D1740" s="93"/>
      <c r="E1740" s="78"/>
    </row>
    <row r="1741" spans="1:5" ht="17.25">
      <c r="A1741" s="74"/>
      <c r="B1741" s="75"/>
      <c r="C1741" s="94"/>
      <c r="D1741" s="79"/>
      <c r="E1741" s="80"/>
    </row>
    <row r="1742" spans="1:5" ht="17.25">
      <c r="A1742" s="81"/>
      <c r="B1742" s="12"/>
      <c r="C1742" s="82"/>
      <c r="D1742" s="12"/>
      <c r="E1742" s="12"/>
    </row>
    <row r="1743" spans="1:5">
      <c r="A1743" s="12"/>
      <c r="B1743" s="12"/>
      <c r="C1743" s="12"/>
      <c r="D1743" s="12"/>
      <c r="E1743" s="12"/>
    </row>
    <row r="1744" spans="1:5">
      <c r="A1744" s="12"/>
      <c r="B1744" s="12"/>
      <c r="C1744" s="12"/>
      <c r="D1744" s="12"/>
      <c r="E1744" s="12"/>
    </row>
    <row r="1746" spans="1:5">
      <c r="A1746" s="12" t="s">
        <v>607</v>
      </c>
      <c r="B1746" s="67">
        <v>37468.450590277796</v>
      </c>
      <c r="C1746" s="12" t="s">
        <v>577</v>
      </c>
      <c r="D1746" s="12" t="s">
        <v>603</v>
      </c>
      <c r="E1746" s="12">
        <v>117</v>
      </c>
    </row>
    <row r="1747" spans="1:5" ht="17.25">
      <c r="A1747" s="68" t="s">
        <v>870</v>
      </c>
      <c r="B1747" s="69" t="s">
        <v>628</v>
      </c>
      <c r="C1747" s="70">
        <v>4</v>
      </c>
      <c r="D1747" s="71" t="s">
        <v>586</v>
      </c>
      <c r="E1747" s="72"/>
    </row>
    <row r="1748" spans="1:5" ht="17.25">
      <c r="A1748" s="97"/>
      <c r="B1748" s="69"/>
      <c r="C1748" s="70"/>
      <c r="D1748" s="71"/>
      <c r="E1748" s="72"/>
    </row>
    <row r="1749" spans="1:5" ht="17.25">
      <c r="A1749" s="97"/>
      <c r="B1749" s="69"/>
      <c r="C1749" s="70"/>
      <c r="D1749" s="71"/>
      <c r="E1749" s="68"/>
    </row>
    <row r="1750" spans="1:5" ht="17.25">
      <c r="A1750" s="97"/>
      <c r="B1750" s="69"/>
      <c r="C1750" s="70"/>
      <c r="D1750" s="71"/>
      <c r="E1750" s="68"/>
    </row>
    <row r="1751" spans="1:5" ht="17.25">
      <c r="A1751" s="73"/>
      <c r="B1751" s="69"/>
      <c r="C1751" s="70"/>
      <c r="D1751" s="71"/>
      <c r="E1751" s="68"/>
    </row>
    <row r="1752" spans="1:5" ht="17.25">
      <c r="A1752" s="74"/>
      <c r="B1752" s="74"/>
      <c r="C1752" s="70"/>
      <c r="D1752" s="71"/>
      <c r="E1752" s="68"/>
    </row>
    <row r="1753" spans="1:5" ht="17.25">
      <c r="A1753" s="73"/>
      <c r="B1753" s="75"/>
      <c r="C1753" s="99"/>
      <c r="D1753" s="71"/>
      <c r="E1753" s="76"/>
    </row>
    <row r="1754" spans="1:5" ht="21">
      <c r="A1754" s="73"/>
      <c r="B1754" s="77"/>
      <c r="C1754" s="94"/>
      <c r="D1754" s="71"/>
      <c r="E1754" s="78"/>
    </row>
    <row r="1755" spans="1:5" ht="21">
      <c r="A1755" s="73"/>
      <c r="B1755" s="77"/>
      <c r="C1755" s="94"/>
      <c r="D1755" s="93"/>
      <c r="E1755" s="78"/>
    </row>
    <row r="1756" spans="1:5" ht="17.25">
      <c r="A1756" s="74"/>
      <c r="B1756" s="75"/>
      <c r="C1756" s="94"/>
      <c r="D1756" s="79"/>
      <c r="E1756" s="80"/>
    </row>
    <row r="1757" spans="1:5" ht="17.25">
      <c r="A1757" s="81"/>
      <c r="B1757" s="12"/>
      <c r="C1757" s="82"/>
      <c r="D1757" s="12"/>
      <c r="E1757" s="12"/>
    </row>
    <row r="1758" spans="1:5">
      <c r="A1758" s="12"/>
      <c r="B1758" s="12"/>
      <c r="C1758" s="12"/>
      <c r="D1758" s="12"/>
      <c r="E1758" s="12"/>
    </row>
    <row r="1759" spans="1:5">
      <c r="A1759" s="12"/>
      <c r="B1759" s="12"/>
      <c r="C1759" s="12"/>
      <c r="D1759" s="12"/>
      <c r="E1759" s="12"/>
    </row>
    <row r="1761" spans="1:5">
      <c r="A1761" s="12" t="s">
        <v>682</v>
      </c>
      <c r="B1761" s="67">
        <v>37468.453553240703</v>
      </c>
      <c r="C1761" s="12" t="s">
        <v>577</v>
      </c>
      <c r="D1761" s="12" t="s">
        <v>603</v>
      </c>
      <c r="E1761" s="12">
        <v>118</v>
      </c>
    </row>
    <row r="1762" spans="1:5" ht="17.25">
      <c r="A1762" s="68" t="s">
        <v>879</v>
      </c>
      <c r="B1762" s="69" t="s">
        <v>880</v>
      </c>
      <c r="C1762" s="70">
        <v>3000</v>
      </c>
      <c r="D1762" s="71" t="s">
        <v>606</v>
      </c>
      <c r="E1762" s="72"/>
    </row>
    <row r="1763" spans="1:5" ht="17.25">
      <c r="A1763" s="68" t="s">
        <v>881</v>
      </c>
      <c r="B1763" s="69" t="s">
        <v>882</v>
      </c>
      <c r="C1763" s="70">
        <v>3000</v>
      </c>
      <c r="D1763" s="71" t="s">
        <v>606</v>
      </c>
      <c r="E1763" s="72"/>
    </row>
    <row r="1764" spans="1:5" ht="17.25">
      <c r="A1764" s="97"/>
      <c r="B1764" s="69"/>
      <c r="C1764" s="70"/>
      <c r="D1764" s="71"/>
      <c r="E1764" s="68"/>
    </row>
    <row r="1765" spans="1:5" ht="17.25">
      <c r="A1765" s="97"/>
      <c r="B1765" s="69"/>
      <c r="C1765" s="70"/>
      <c r="D1765" s="71"/>
      <c r="E1765" s="68"/>
    </row>
    <row r="1766" spans="1:5" ht="17.25">
      <c r="A1766" s="73"/>
      <c r="B1766" s="69"/>
      <c r="C1766" s="70"/>
      <c r="D1766" s="71"/>
      <c r="E1766" s="68"/>
    </row>
    <row r="1767" spans="1:5" ht="17.25">
      <c r="A1767" s="74"/>
      <c r="B1767" s="74"/>
      <c r="C1767" s="70"/>
      <c r="D1767" s="71"/>
      <c r="E1767" s="68"/>
    </row>
    <row r="1768" spans="1:5" ht="17.25">
      <c r="A1768" s="73" t="s">
        <v>818</v>
      </c>
      <c r="B1768" s="75"/>
      <c r="C1768" s="99"/>
      <c r="D1768" s="71"/>
      <c r="E1768" s="76"/>
    </row>
    <row r="1769" spans="1:5" ht="21">
      <c r="A1769" s="73"/>
      <c r="B1769" s="77"/>
      <c r="C1769" s="94"/>
      <c r="D1769" s="71"/>
      <c r="E1769" s="78"/>
    </row>
    <row r="1770" spans="1:5" ht="21">
      <c r="A1770" s="73"/>
      <c r="B1770" s="77"/>
      <c r="C1770" s="94"/>
      <c r="D1770" s="93"/>
      <c r="E1770" s="78"/>
    </row>
    <row r="1771" spans="1:5" ht="17.25">
      <c r="A1771" s="74"/>
      <c r="B1771" s="75"/>
      <c r="C1771" s="94"/>
      <c r="D1771" s="79"/>
      <c r="E1771" s="80"/>
    </row>
    <row r="1772" spans="1:5" ht="17.25">
      <c r="A1772" s="81"/>
      <c r="B1772" s="12"/>
      <c r="C1772" s="82"/>
      <c r="D1772" s="12"/>
      <c r="E1772" s="12"/>
    </row>
    <row r="1773" spans="1:5">
      <c r="A1773" s="12"/>
      <c r="B1773" s="12"/>
      <c r="C1773" s="12"/>
      <c r="D1773" s="12"/>
      <c r="E1773" s="12"/>
    </row>
    <row r="1774" spans="1:5">
      <c r="A1774" s="12"/>
      <c r="B1774" s="12"/>
      <c r="C1774" s="12"/>
      <c r="D1774" s="12"/>
      <c r="E1774" s="12"/>
    </row>
    <row r="1776" spans="1:5">
      <c r="A1776" s="12" t="s">
        <v>638</v>
      </c>
      <c r="B1776" s="67">
        <v>37469.622824074097</v>
      </c>
      <c r="C1776" s="12" t="s">
        <v>577</v>
      </c>
      <c r="D1776" s="12" t="s">
        <v>688</v>
      </c>
      <c r="E1776" s="12">
        <v>119</v>
      </c>
    </row>
    <row r="1777" spans="1:5" ht="17.25">
      <c r="A1777" s="68" t="s">
        <v>639</v>
      </c>
      <c r="B1777" s="69" t="s">
        <v>640</v>
      </c>
      <c r="C1777" s="70">
        <v>60</v>
      </c>
      <c r="D1777" s="71" t="s">
        <v>606</v>
      </c>
      <c r="E1777" s="72"/>
    </row>
    <row r="1778" spans="1:5" ht="17.25">
      <c r="A1778" s="68"/>
      <c r="B1778" s="69"/>
      <c r="C1778" s="70"/>
      <c r="D1778" s="71"/>
      <c r="E1778" s="72"/>
    </row>
    <row r="1779" spans="1:5" ht="17.25">
      <c r="A1779" s="97"/>
      <c r="B1779" s="69"/>
      <c r="C1779" s="70"/>
      <c r="D1779" s="71"/>
      <c r="E1779" s="68"/>
    </row>
    <row r="1780" spans="1:5" ht="17.25">
      <c r="A1780" s="97"/>
      <c r="B1780" s="69"/>
      <c r="C1780" s="70"/>
      <c r="D1780" s="71"/>
      <c r="E1780" s="68"/>
    </row>
    <row r="1781" spans="1:5" ht="17.25">
      <c r="A1781" s="74" t="s">
        <v>883</v>
      </c>
      <c r="B1781" s="69"/>
      <c r="C1781" s="70"/>
      <c r="D1781" s="71"/>
      <c r="E1781" s="68"/>
    </row>
    <row r="1782" spans="1:5" ht="17.25">
      <c r="A1782" s="74"/>
      <c r="B1782" s="74"/>
      <c r="C1782" s="70"/>
      <c r="D1782" s="71"/>
      <c r="E1782" s="68"/>
    </row>
    <row r="1783" spans="1:5" ht="17.25">
      <c r="A1783" s="73"/>
      <c r="B1783" s="75"/>
      <c r="C1783" s="99"/>
      <c r="D1783" s="71"/>
      <c r="E1783" s="76"/>
    </row>
    <row r="1784" spans="1:5" ht="21">
      <c r="A1784" s="73"/>
      <c r="B1784" s="77"/>
      <c r="C1784" s="94"/>
      <c r="D1784" s="71"/>
      <c r="E1784" s="78"/>
    </row>
    <row r="1785" spans="1:5" ht="21">
      <c r="A1785" s="73"/>
      <c r="B1785" s="77"/>
      <c r="C1785" s="94"/>
      <c r="D1785" s="93"/>
      <c r="E1785" s="78"/>
    </row>
    <row r="1786" spans="1:5" ht="17.25">
      <c r="A1786" s="74"/>
      <c r="B1786" s="75"/>
      <c r="C1786" s="94"/>
      <c r="D1786" s="79"/>
      <c r="E1786" s="80"/>
    </row>
    <row r="1787" spans="1:5" ht="17.25">
      <c r="A1787" s="81"/>
      <c r="B1787" s="12"/>
      <c r="C1787" s="82"/>
      <c r="D1787" s="12"/>
      <c r="E1787" s="12"/>
    </row>
    <row r="1788" spans="1:5">
      <c r="A1788" s="12"/>
      <c r="B1788" s="12"/>
      <c r="C1788" s="12"/>
      <c r="D1788" s="12"/>
      <c r="E1788" s="12"/>
    </row>
    <row r="1789" spans="1:5">
      <c r="A1789" s="12"/>
      <c r="B1789" s="12"/>
      <c r="C1789" s="12"/>
      <c r="D1789" s="12"/>
      <c r="E1789" s="12"/>
    </row>
    <row r="1791" spans="1:5">
      <c r="A1791" s="12" t="s">
        <v>602</v>
      </c>
      <c r="B1791" s="67">
        <v>37473.487604166701</v>
      </c>
      <c r="C1791" s="12" t="s">
        <v>577</v>
      </c>
      <c r="D1791" s="12" t="s">
        <v>884</v>
      </c>
      <c r="E1791" s="12">
        <v>120</v>
      </c>
    </row>
    <row r="1792" spans="1:5" ht="17.25">
      <c r="A1792" s="68" t="s">
        <v>885</v>
      </c>
      <c r="B1792" s="69"/>
      <c r="C1792" s="70"/>
      <c r="D1792" s="71"/>
      <c r="E1792" s="72"/>
    </row>
    <row r="1793" spans="1:5" ht="17.25">
      <c r="A1793" s="68" t="s">
        <v>670</v>
      </c>
      <c r="B1793" s="69"/>
      <c r="C1793" s="70">
        <v>4</v>
      </c>
      <c r="D1793" s="71" t="s">
        <v>606</v>
      </c>
      <c r="E1793" s="72"/>
    </row>
    <row r="1794" spans="1:5" ht="17.25">
      <c r="A1794" s="68" t="s">
        <v>653</v>
      </c>
      <c r="B1794" s="69"/>
      <c r="C1794" s="70">
        <v>12</v>
      </c>
      <c r="D1794" s="71" t="s">
        <v>606</v>
      </c>
      <c r="E1794" s="68"/>
    </row>
    <row r="1795" spans="1:5" ht="17.25">
      <c r="A1795" s="68" t="s">
        <v>744</v>
      </c>
      <c r="B1795" s="69"/>
      <c r="C1795" s="70">
        <v>6</v>
      </c>
      <c r="D1795" s="71" t="s">
        <v>606</v>
      </c>
      <c r="E1795" s="68"/>
    </row>
    <row r="1796" spans="1:5" ht="17.25">
      <c r="A1796" s="74"/>
      <c r="B1796" s="69"/>
      <c r="C1796" s="70"/>
      <c r="D1796" s="71"/>
      <c r="E1796" s="68"/>
    </row>
    <row r="1797" spans="1:5" ht="17.25">
      <c r="A1797" s="74"/>
      <c r="B1797" s="74"/>
      <c r="C1797" s="70"/>
      <c r="D1797" s="71"/>
      <c r="E1797" s="68"/>
    </row>
    <row r="1798" spans="1:5" ht="17.25">
      <c r="A1798" s="73" t="s">
        <v>886</v>
      </c>
      <c r="B1798" s="75"/>
      <c r="C1798" s="99"/>
      <c r="D1798" s="71"/>
      <c r="E1798" s="76"/>
    </row>
    <row r="1799" spans="1:5" ht="21">
      <c r="A1799" s="73"/>
      <c r="B1799" s="77"/>
      <c r="C1799" s="94"/>
      <c r="D1799" s="71"/>
      <c r="E1799" s="78"/>
    </row>
    <row r="1800" spans="1:5" ht="21">
      <c r="A1800" s="73"/>
      <c r="B1800" s="77"/>
      <c r="C1800" s="94"/>
      <c r="D1800" s="93"/>
      <c r="E1800" s="78"/>
    </row>
    <row r="1801" spans="1:5" ht="17.25">
      <c r="A1801" s="74"/>
      <c r="B1801" s="75"/>
      <c r="C1801" s="94"/>
      <c r="D1801" s="79"/>
      <c r="E1801" s="80"/>
    </row>
    <row r="1802" spans="1:5" ht="17.25">
      <c r="A1802" s="81"/>
      <c r="B1802" s="12"/>
      <c r="C1802" s="82"/>
      <c r="D1802" s="12"/>
      <c r="E1802" s="12"/>
    </row>
    <row r="1803" spans="1:5">
      <c r="A1803" s="12"/>
      <c r="B1803" s="12"/>
      <c r="C1803" s="12"/>
      <c r="D1803" s="12"/>
      <c r="E1803" s="12"/>
    </row>
    <row r="1804" spans="1:5">
      <c r="A1804" s="12"/>
      <c r="B1804" s="12"/>
      <c r="C1804" s="12"/>
      <c r="D1804" s="12"/>
      <c r="E1804" s="12"/>
    </row>
    <row r="1806" spans="1:5">
      <c r="A1806" s="12" t="s">
        <v>590</v>
      </c>
      <c r="B1806" s="67">
        <v>37473.496215277803</v>
      </c>
      <c r="C1806" s="12" t="s">
        <v>577</v>
      </c>
      <c r="D1806" s="12" t="s">
        <v>688</v>
      </c>
      <c r="E1806" s="12">
        <v>121</v>
      </c>
    </row>
    <row r="1807" spans="1:5" ht="17.25">
      <c r="A1807" s="68" t="s">
        <v>667</v>
      </c>
      <c r="B1807" s="69" t="s">
        <v>624</v>
      </c>
      <c r="C1807" s="70">
        <v>10</v>
      </c>
      <c r="D1807" s="71" t="s">
        <v>586</v>
      </c>
      <c r="E1807" s="72"/>
    </row>
    <row r="1808" spans="1:5" ht="17.25">
      <c r="A1808" s="68"/>
      <c r="B1808" s="69"/>
      <c r="C1808" s="70"/>
      <c r="D1808" s="71"/>
      <c r="E1808" s="72"/>
    </row>
    <row r="1809" spans="1:5" ht="17.25">
      <c r="A1809" s="68"/>
      <c r="B1809" s="69"/>
      <c r="C1809" s="70"/>
      <c r="D1809" s="71"/>
      <c r="E1809" s="68"/>
    </row>
    <row r="1810" spans="1:5" ht="17.25">
      <c r="A1810" s="68"/>
      <c r="B1810" s="69"/>
      <c r="C1810" s="70"/>
      <c r="D1810" s="71"/>
      <c r="E1810" s="68"/>
    </row>
    <row r="1811" spans="1:5" ht="17.25">
      <c r="A1811" s="73" t="s">
        <v>592</v>
      </c>
      <c r="B1811" s="69" t="s">
        <v>624</v>
      </c>
      <c r="C1811" s="70">
        <v>1</v>
      </c>
      <c r="D1811" s="71" t="s">
        <v>586</v>
      </c>
      <c r="E1811" s="72" t="s">
        <v>787</v>
      </c>
    </row>
    <row r="1812" spans="1:5" ht="17.25">
      <c r="A1812" s="74" t="s">
        <v>887</v>
      </c>
      <c r="B1812" s="74"/>
      <c r="C1812" s="70"/>
      <c r="D1812" s="71"/>
      <c r="E1812" s="68"/>
    </row>
    <row r="1813" spans="1:5" ht="17.25">
      <c r="A1813" s="73"/>
      <c r="B1813" s="75"/>
      <c r="C1813" s="99"/>
      <c r="D1813" s="71"/>
      <c r="E1813" s="76"/>
    </row>
    <row r="1814" spans="1:5" ht="21">
      <c r="A1814" s="73"/>
      <c r="B1814" s="77"/>
      <c r="C1814" s="94"/>
      <c r="D1814" s="71"/>
      <c r="E1814" s="78"/>
    </row>
    <row r="1815" spans="1:5" ht="21">
      <c r="A1815" s="73"/>
      <c r="B1815" s="77"/>
      <c r="C1815" s="94"/>
      <c r="D1815" s="93"/>
      <c r="E1815" s="78"/>
    </row>
    <row r="1816" spans="1:5" ht="17.25">
      <c r="A1816" s="74"/>
      <c r="B1816" s="75"/>
      <c r="C1816" s="94"/>
      <c r="D1816" s="79"/>
      <c r="E1816" s="80"/>
    </row>
    <row r="1817" spans="1:5" ht="17.25">
      <c r="A1817" s="81"/>
      <c r="B1817" s="12"/>
      <c r="C1817" s="82"/>
      <c r="D1817" s="12"/>
      <c r="E1817" s="12"/>
    </row>
    <row r="1818" spans="1:5">
      <c r="A1818" s="12"/>
      <c r="B1818" s="12"/>
      <c r="C1818" s="12"/>
      <c r="D1818" s="12"/>
      <c r="E1818" s="12"/>
    </row>
    <row r="1819" spans="1:5">
      <c r="A1819" s="12"/>
      <c r="B1819" s="12"/>
      <c r="C1819" s="12"/>
      <c r="D1819" s="12"/>
      <c r="E1819" s="12"/>
    </row>
    <row r="1821" spans="1:5">
      <c r="A1821" s="12" t="s">
        <v>607</v>
      </c>
      <c r="B1821" s="67">
        <v>37473.563483796301</v>
      </c>
      <c r="C1821" s="12" t="s">
        <v>577</v>
      </c>
      <c r="D1821" s="12" t="s">
        <v>688</v>
      </c>
      <c r="E1821" s="12">
        <v>122</v>
      </c>
    </row>
    <row r="1822" spans="1:5" ht="17.25">
      <c r="A1822" s="68" t="s">
        <v>870</v>
      </c>
      <c r="B1822" s="69" t="s">
        <v>746</v>
      </c>
      <c r="C1822" s="70">
        <v>2</v>
      </c>
      <c r="D1822" s="71" t="s">
        <v>586</v>
      </c>
      <c r="E1822" s="72" t="s">
        <v>888</v>
      </c>
    </row>
    <row r="1823" spans="1:5" ht="17.25">
      <c r="A1823" s="68" t="s">
        <v>889</v>
      </c>
      <c r="B1823" s="69"/>
      <c r="C1823" s="70">
        <v>3</v>
      </c>
      <c r="D1823" s="71" t="s">
        <v>606</v>
      </c>
      <c r="E1823" s="72" t="s">
        <v>888</v>
      </c>
    </row>
    <row r="1824" spans="1:5" ht="17.25">
      <c r="A1824" s="68"/>
      <c r="B1824" s="69"/>
      <c r="C1824" s="70"/>
      <c r="D1824" s="71"/>
      <c r="E1824" s="68"/>
    </row>
    <row r="1825" spans="1:5" ht="17.25">
      <c r="A1825" s="73" t="s">
        <v>890</v>
      </c>
      <c r="B1825" s="69"/>
      <c r="C1825" s="70"/>
      <c r="D1825" s="71"/>
      <c r="E1825" s="68"/>
    </row>
    <row r="1826" spans="1:5" ht="17.25">
      <c r="A1826" s="73"/>
      <c r="B1826" s="69"/>
      <c r="C1826" s="70"/>
      <c r="D1826" s="71"/>
      <c r="E1826" s="72"/>
    </row>
    <row r="1827" spans="1:5" ht="17.25">
      <c r="A1827" s="74"/>
      <c r="B1827" s="74"/>
      <c r="C1827" s="70"/>
      <c r="D1827" s="71"/>
      <c r="E1827" s="68"/>
    </row>
    <row r="1828" spans="1:5" ht="17.25">
      <c r="A1828" s="73" t="s">
        <v>891</v>
      </c>
      <c r="B1828" s="75"/>
      <c r="C1828" s="99"/>
      <c r="D1828" s="71"/>
      <c r="E1828" s="76"/>
    </row>
    <row r="1829" spans="1:5" ht="21">
      <c r="A1829" s="73"/>
      <c r="B1829" s="77"/>
      <c r="C1829" s="94"/>
      <c r="D1829" s="71"/>
      <c r="E1829" s="78"/>
    </row>
    <row r="1830" spans="1:5" ht="21">
      <c r="A1830" s="73"/>
      <c r="B1830" s="77"/>
      <c r="C1830" s="94"/>
      <c r="D1830" s="93"/>
      <c r="E1830" s="78"/>
    </row>
    <row r="1831" spans="1:5" ht="17.25">
      <c r="A1831" s="74"/>
      <c r="B1831" s="75"/>
      <c r="C1831" s="94"/>
      <c r="D1831" s="79"/>
      <c r="E1831" s="80"/>
    </row>
    <row r="1832" spans="1:5" ht="17.25">
      <c r="A1832" s="81"/>
      <c r="B1832" s="12"/>
      <c r="C1832" s="82"/>
      <c r="D1832" s="12"/>
      <c r="E1832" s="12"/>
    </row>
    <row r="1833" spans="1:5">
      <c r="A1833" s="12"/>
      <c r="B1833" s="12"/>
      <c r="C1833" s="12"/>
      <c r="D1833" s="12"/>
      <c r="E1833" s="12"/>
    </row>
    <row r="1834" spans="1:5">
      <c r="A1834" s="12"/>
      <c r="B1834" s="12"/>
      <c r="C1834" s="12"/>
      <c r="D1834" s="12"/>
      <c r="E1834" s="12"/>
    </row>
    <row r="1836" spans="1:5">
      <c r="A1836" s="12" t="s">
        <v>590</v>
      </c>
      <c r="B1836" s="67">
        <v>37474.582488425898</v>
      </c>
      <c r="C1836" s="12" t="s">
        <v>577</v>
      </c>
      <c r="D1836" s="12" t="s">
        <v>892</v>
      </c>
      <c r="E1836" s="12">
        <v>123</v>
      </c>
    </row>
    <row r="1837" spans="1:5" ht="17.25">
      <c r="A1837" s="68" t="s">
        <v>592</v>
      </c>
      <c r="B1837" s="69" t="s">
        <v>875</v>
      </c>
      <c r="C1837" s="70">
        <v>2</v>
      </c>
      <c r="D1837" s="71" t="s">
        <v>586</v>
      </c>
      <c r="E1837" s="72" t="s">
        <v>893</v>
      </c>
    </row>
    <row r="1838" spans="1:5" ht="17.25">
      <c r="A1838" s="68" t="s">
        <v>893</v>
      </c>
      <c r="B1838" s="69" t="s">
        <v>894</v>
      </c>
      <c r="C1838" s="70"/>
      <c r="D1838" s="71"/>
      <c r="E1838" s="72"/>
    </row>
    <row r="1839" spans="1:5" ht="17.25">
      <c r="A1839" s="68"/>
      <c r="B1839" s="69"/>
      <c r="C1839" s="70"/>
      <c r="D1839" s="71"/>
      <c r="E1839" s="68"/>
    </row>
    <row r="1840" spans="1:5" ht="17.25">
      <c r="A1840" s="73"/>
      <c r="B1840" s="69"/>
      <c r="C1840" s="70"/>
      <c r="D1840" s="71"/>
      <c r="E1840" s="68"/>
    </row>
    <row r="1841" spans="1:5" ht="17.25">
      <c r="A1841" s="73"/>
      <c r="B1841" s="69"/>
      <c r="C1841" s="70"/>
      <c r="D1841" s="71"/>
      <c r="E1841" s="72"/>
    </row>
    <row r="1842" spans="1:5" ht="17.25">
      <c r="A1842" s="74" t="s">
        <v>895</v>
      </c>
      <c r="B1842" s="74"/>
      <c r="C1842" s="70"/>
      <c r="D1842" s="71"/>
      <c r="E1842" s="68"/>
    </row>
    <row r="1843" spans="1:5" ht="17.25">
      <c r="A1843" s="73"/>
      <c r="B1843" s="75"/>
      <c r="C1843" s="99"/>
      <c r="D1843" s="71"/>
      <c r="E1843" s="76"/>
    </row>
    <row r="1844" spans="1:5" ht="21">
      <c r="A1844" s="73"/>
      <c r="B1844" s="77"/>
      <c r="C1844" s="94"/>
      <c r="D1844" s="71"/>
      <c r="E1844" s="78"/>
    </row>
    <row r="1845" spans="1:5" ht="21">
      <c r="A1845" s="73"/>
      <c r="B1845" s="77"/>
      <c r="C1845" s="94"/>
      <c r="D1845" s="93"/>
      <c r="E1845" s="78"/>
    </row>
    <row r="1846" spans="1:5" ht="17.25">
      <c r="A1846" s="74"/>
      <c r="B1846" s="75"/>
      <c r="C1846" s="94"/>
      <c r="D1846" s="79"/>
      <c r="E1846" s="80"/>
    </row>
    <row r="1847" spans="1:5" ht="17.25">
      <c r="A1847" s="81"/>
      <c r="B1847" s="12"/>
      <c r="C1847" s="82"/>
      <c r="D1847" s="12"/>
      <c r="E1847" s="12"/>
    </row>
    <row r="1848" spans="1:5">
      <c r="A1848" s="12"/>
      <c r="B1848" s="12"/>
      <c r="C1848" s="12"/>
      <c r="D1848" s="12"/>
      <c r="E1848" s="12"/>
    </row>
    <row r="1849" spans="1:5">
      <c r="A1849" s="12"/>
      <c r="B1849" s="12"/>
      <c r="C1849" s="12"/>
      <c r="D1849" s="12"/>
      <c r="E1849" s="12"/>
    </row>
    <row r="1851" spans="1:5">
      <c r="A1851" s="12" t="s">
        <v>674</v>
      </c>
      <c r="B1851" s="67">
        <v>37474.746099536998</v>
      </c>
      <c r="C1851" s="12" t="s">
        <v>577</v>
      </c>
      <c r="D1851" s="12" t="s">
        <v>603</v>
      </c>
      <c r="E1851" s="12">
        <v>124</v>
      </c>
    </row>
    <row r="1852" spans="1:5" ht="17.25">
      <c r="A1852" s="68" t="s">
        <v>764</v>
      </c>
      <c r="B1852" s="69" t="s">
        <v>712</v>
      </c>
      <c r="C1852" s="70">
        <v>200</v>
      </c>
      <c r="D1852" s="71" t="s">
        <v>677</v>
      </c>
      <c r="E1852" s="72"/>
    </row>
    <row r="1853" spans="1:5" ht="17.25">
      <c r="A1853" s="68" t="s">
        <v>713</v>
      </c>
      <c r="B1853" s="69" t="s">
        <v>714</v>
      </c>
      <c r="C1853" s="70">
        <v>200</v>
      </c>
      <c r="D1853" s="71" t="s">
        <v>606</v>
      </c>
      <c r="E1853" s="72"/>
    </row>
    <row r="1854" spans="1:5" ht="17.25">
      <c r="A1854" s="68"/>
      <c r="B1854" s="69"/>
      <c r="C1854" s="70"/>
      <c r="D1854" s="71"/>
      <c r="E1854" s="68"/>
    </row>
    <row r="1855" spans="1:5" ht="17.25">
      <c r="A1855" s="73"/>
      <c r="B1855" s="69"/>
      <c r="C1855" s="70"/>
      <c r="D1855" s="71"/>
      <c r="E1855" s="68"/>
    </row>
    <row r="1856" spans="1:5" ht="17.25">
      <c r="A1856" s="73" t="s">
        <v>896</v>
      </c>
      <c r="B1856" s="69"/>
      <c r="C1856" s="70"/>
      <c r="D1856" s="71"/>
      <c r="E1856" s="72"/>
    </row>
    <row r="1857" spans="1:5" ht="17.25">
      <c r="A1857" s="74"/>
      <c r="B1857" s="74"/>
      <c r="C1857" s="70"/>
      <c r="D1857" s="71"/>
      <c r="E1857" s="68"/>
    </row>
    <row r="1858" spans="1:5" ht="17.25">
      <c r="A1858" s="73"/>
      <c r="B1858" s="75"/>
      <c r="C1858" s="99"/>
      <c r="D1858" s="71"/>
      <c r="E1858" s="76"/>
    </row>
    <row r="1859" spans="1:5" ht="21">
      <c r="A1859" s="73"/>
      <c r="B1859" s="77"/>
      <c r="C1859" s="94"/>
      <c r="D1859" s="71"/>
      <c r="E1859" s="78"/>
    </row>
    <row r="1860" spans="1:5" ht="21">
      <c r="A1860" s="73"/>
      <c r="B1860" s="77"/>
      <c r="C1860" s="94"/>
      <c r="D1860" s="93"/>
      <c r="E1860" s="78"/>
    </row>
    <row r="1861" spans="1:5" ht="17.25">
      <c r="A1861" s="74"/>
      <c r="B1861" s="75"/>
      <c r="C1861" s="94"/>
      <c r="D1861" s="79"/>
      <c r="E1861" s="80"/>
    </row>
    <row r="1862" spans="1:5" ht="17.25">
      <c r="A1862" s="81"/>
      <c r="B1862" s="12"/>
      <c r="C1862" s="82"/>
      <c r="D1862" s="12"/>
      <c r="E1862" s="12"/>
    </row>
    <row r="1863" spans="1:5">
      <c r="A1863" s="12"/>
      <c r="B1863" s="12"/>
      <c r="C1863" s="12"/>
      <c r="D1863" s="12"/>
      <c r="E1863" s="12"/>
    </row>
    <row r="1864" spans="1:5">
      <c r="A1864" s="12"/>
      <c r="B1864" s="12"/>
      <c r="C1864" s="12"/>
      <c r="D1864" s="12"/>
      <c r="E1864" s="12"/>
    </row>
    <row r="1866" spans="1:5">
      <c r="A1866" s="12" t="s">
        <v>674</v>
      </c>
      <c r="B1866" s="67">
        <v>37474.749293981498</v>
      </c>
      <c r="C1866" s="12" t="s">
        <v>577</v>
      </c>
      <c r="D1866" s="12" t="s">
        <v>603</v>
      </c>
      <c r="E1866" s="12">
        <v>125</v>
      </c>
    </row>
    <row r="1867" spans="1:5" ht="17.25">
      <c r="A1867" s="68" t="s">
        <v>897</v>
      </c>
      <c r="B1867" s="202" t="s">
        <v>676</v>
      </c>
      <c r="C1867" s="70">
        <v>400</v>
      </c>
      <c r="D1867" s="71" t="s">
        <v>677</v>
      </c>
      <c r="E1867" s="72"/>
    </row>
    <row r="1868" spans="1:5" ht="17.25">
      <c r="A1868" s="68"/>
      <c r="B1868" s="69"/>
      <c r="C1868" s="70"/>
      <c r="D1868" s="71"/>
      <c r="E1868" s="72"/>
    </row>
    <row r="1869" spans="1:5" ht="17.25">
      <c r="A1869" s="68"/>
      <c r="B1869" s="69"/>
      <c r="C1869" s="70"/>
      <c r="D1869" s="71"/>
      <c r="E1869" s="68"/>
    </row>
    <row r="1870" spans="1:5" ht="17.25">
      <c r="A1870" s="73"/>
      <c r="B1870" s="69"/>
      <c r="C1870" s="70"/>
      <c r="D1870" s="71"/>
      <c r="E1870" s="68"/>
    </row>
    <row r="1871" spans="1:5" ht="17.25">
      <c r="A1871" s="73"/>
      <c r="B1871" s="69"/>
      <c r="C1871" s="70"/>
      <c r="D1871" s="71"/>
      <c r="E1871" s="72"/>
    </row>
    <row r="1872" spans="1:5" ht="17.25">
      <c r="A1872" s="74"/>
      <c r="B1872" s="74"/>
      <c r="C1872" s="70"/>
      <c r="D1872" s="71"/>
      <c r="E1872" s="68"/>
    </row>
    <row r="1873" spans="1:5" ht="17.25">
      <c r="A1873" s="73"/>
      <c r="B1873" s="75"/>
      <c r="C1873" s="99"/>
      <c r="D1873" s="71"/>
      <c r="E1873" s="76"/>
    </row>
    <row r="1874" spans="1:5" ht="21">
      <c r="A1874" s="73"/>
      <c r="B1874" s="77"/>
      <c r="C1874" s="94"/>
      <c r="D1874" s="71"/>
      <c r="E1874" s="78"/>
    </row>
    <row r="1875" spans="1:5" ht="21">
      <c r="A1875" s="73"/>
      <c r="B1875" s="77"/>
      <c r="C1875" s="94"/>
      <c r="D1875" s="93"/>
      <c r="E1875" s="78"/>
    </row>
    <row r="1876" spans="1:5" ht="17.25">
      <c r="A1876" s="74"/>
      <c r="B1876" s="75"/>
      <c r="C1876" s="94"/>
      <c r="D1876" s="79"/>
      <c r="E1876" s="80"/>
    </row>
    <row r="1877" spans="1:5" ht="17.25">
      <c r="A1877" s="81"/>
      <c r="B1877" s="12"/>
      <c r="C1877" s="82"/>
      <c r="D1877" s="12"/>
      <c r="E1877" s="12"/>
    </row>
    <row r="1878" spans="1:5">
      <c r="A1878" s="12"/>
      <c r="B1878" s="12"/>
      <c r="C1878" s="12"/>
      <c r="D1878" s="12"/>
      <c r="E1878" s="12"/>
    </row>
    <row r="1879" spans="1:5">
      <c r="A1879" s="12"/>
      <c r="B1879" s="12"/>
      <c r="C1879" s="12"/>
      <c r="D1879" s="12"/>
      <c r="E1879" s="12"/>
    </row>
    <row r="1881" spans="1:5">
      <c r="A1881" s="12" t="s">
        <v>638</v>
      </c>
      <c r="B1881" s="67">
        <v>37474.758252314801</v>
      </c>
      <c r="C1881" s="12" t="s">
        <v>577</v>
      </c>
      <c r="D1881" s="12" t="s">
        <v>688</v>
      </c>
      <c r="E1881" s="12">
        <v>126</v>
      </c>
    </row>
    <row r="1882" spans="1:5" ht="17.25">
      <c r="A1882" s="68" t="s">
        <v>639</v>
      </c>
      <c r="B1882" s="69" t="s">
        <v>640</v>
      </c>
      <c r="C1882" s="70">
        <v>20</v>
      </c>
      <c r="D1882" s="71" t="s">
        <v>606</v>
      </c>
      <c r="E1882" s="72" t="s">
        <v>898</v>
      </c>
    </row>
    <row r="1883" spans="1:5" ht="17.25">
      <c r="A1883" s="68"/>
      <c r="B1883" s="69"/>
      <c r="C1883" s="70"/>
      <c r="D1883" s="71"/>
      <c r="E1883" s="72"/>
    </row>
    <row r="1884" spans="1:5" ht="17.25">
      <c r="A1884" s="68"/>
      <c r="B1884" s="69"/>
      <c r="C1884" s="70"/>
      <c r="D1884" s="71"/>
      <c r="E1884" s="68"/>
    </row>
    <row r="1885" spans="1:5" ht="17.25">
      <c r="A1885" s="73"/>
      <c r="B1885" s="69"/>
      <c r="C1885" s="70"/>
      <c r="D1885" s="71"/>
      <c r="E1885" s="68"/>
    </row>
    <row r="1886" spans="1:5" ht="17.25">
      <c r="A1886" s="73"/>
      <c r="B1886" s="69"/>
      <c r="C1886" s="70"/>
      <c r="D1886" s="71"/>
      <c r="E1886" s="72"/>
    </row>
    <row r="1887" spans="1:5" ht="17.25">
      <c r="A1887" s="74"/>
      <c r="B1887" s="74"/>
      <c r="C1887" s="70"/>
      <c r="D1887" s="71"/>
      <c r="E1887" s="68"/>
    </row>
    <row r="1888" spans="1:5" ht="17.25">
      <c r="A1888" s="73"/>
      <c r="B1888" s="75"/>
      <c r="C1888" s="99"/>
      <c r="D1888" s="71"/>
      <c r="E1888" s="76"/>
    </row>
    <row r="1889" spans="1:5" ht="21">
      <c r="A1889" s="73"/>
      <c r="B1889" s="77"/>
      <c r="C1889" s="94"/>
      <c r="D1889" s="71"/>
      <c r="E1889" s="78"/>
    </row>
    <row r="1890" spans="1:5" ht="21">
      <c r="A1890" s="73"/>
      <c r="B1890" s="77"/>
      <c r="C1890" s="94"/>
      <c r="D1890" s="93"/>
      <c r="E1890" s="78"/>
    </row>
    <row r="1891" spans="1:5" ht="17.25">
      <c r="A1891" s="74"/>
      <c r="B1891" s="75"/>
      <c r="C1891" s="94"/>
      <c r="D1891" s="79"/>
      <c r="E1891" s="80"/>
    </row>
    <row r="1892" spans="1:5" ht="17.25">
      <c r="A1892" s="81"/>
      <c r="B1892" s="12"/>
      <c r="C1892" s="82"/>
      <c r="D1892" s="12"/>
      <c r="E1892" s="12"/>
    </row>
    <row r="1893" spans="1:5">
      <c r="A1893" s="12"/>
      <c r="B1893" s="12"/>
      <c r="C1893" s="12"/>
      <c r="D1893" s="12"/>
      <c r="E1893" s="12"/>
    </row>
    <row r="1894" spans="1:5">
      <c r="A1894" s="12"/>
      <c r="B1894" s="12"/>
      <c r="C1894" s="12"/>
      <c r="D1894" s="12"/>
      <c r="E1894" s="12"/>
    </row>
    <row r="1896" spans="1:5">
      <c r="A1896" s="12" t="s">
        <v>630</v>
      </c>
      <c r="B1896" s="67">
        <v>37476.427314814799</v>
      </c>
      <c r="C1896" s="12" t="s">
        <v>577</v>
      </c>
      <c r="D1896" s="12" t="s">
        <v>892</v>
      </c>
      <c r="E1896" s="12">
        <v>127</v>
      </c>
    </row>
    <row r="1897" spans="1:5" ht="17.25">
      <c r="A1897" s="68" t="s">
        <v>899</v>
      </c>
      <c r="B1897" s="69" t="s">
        <v>900</v>
      </c>
      <c r="C1897" s="70">
        <v>5</v>
      </c>
      <c r="D1897" s="71" t="s">
        <v>581</v>
      </c>
      <c r="E1897" s="72"/>
    </row>
    <row r="1898" spans="1:5" ht="17.25">
      <c r="A1898" s="68" t="s">
        <v>901</v>
      </c>
      <c r="B1898" s="69" t="s">
        <v>902</v>
      </c>
      <c r="C1898" s="70">
        <v>4</v>
      </c>
      <c r="D1898" s="71" t="s">
        <v>903</v>
      </c>
      <c r="E1898" s="72"/>
    </row>
    <row r="1899" spans="1:5" ht="17.25">
      <c r="A1899" s="68" t="s">
        <v>904</v>
      </c>
      <c r="B1899" s="69" t="s">
        <v>905</v>
      </c>
      <c r="C1899" s="70">
        <v>1</v>
      </c>
      <c r="D1899" s="71" t="s">
        <v>610</v>
      </c>
      <c r="E1899" s="68"/>
    </row>
    <row r="1900" spans="1:5" ht="17.25">
      <c r="A1900" s="73"/>
      <c r="B1900" s="69"/>
      <c r="C1900" s="70"/>
      <c r="D1900" s="71"/>
      <c r="E1900" s="68"/>
    </row>
    <row r="1901" spans="1:5" ht="17.25">
      <c r="A1901" s="73"/>
      <c r="B1901" s="69"/>
      <c r="C1901" s="70"/>
      <c r="D1901" s="71"/>
      <c r="E1901" s="72"/>
    </row>
    <row r="1902" spans="1:5" ht="17.25">
      <c r="A1902" s="74"/>
      <c r="B1902" s="74"/>
      <c r="C1902" s="70"/>
      <c r="D1902" s="71"/>
      <c r="E1902" s="68"/>
    </row>
    <row r="1903" spans="1:5" ht="17.25">
      <c r="A1903" s="73"/>
      <c r="B1903" s="75"/>
      <c r="C1903" s="99"/>
      <c r="D1903" s="71"/>
      <c r="E1903" s="76"/>
    </row>
    <row r="1904" spans="1:5" ht="21">
      <c r="A1904" s="73"/>
      <c r="B1904" s="77"/>
      <c r="C1904" s="94"/>
      <c r="D1904" s="71"/>
      <c r="E1904" s="78"/>
    </row>
    <row r="1905" spans="1:5" ht="21">
      <c r="A1905" s="73"/>
      <c r="B1905" s="77"/>
      <c r="C1905" s="94"/>
      <c r="D1905" s="93"/>
      <c r="E1905" s="78"/>
    </row>
    <row r="1906" spans="1:5" ht="17.25">
      <c r="A1906" s="74"/>
      <c r="B1906" s="75"/>
      <c r="C1906" s="94"/>
      <c r="D1906" s="79"/>
      <c r="E1906" s="80"/>
    </row>
    <row r="1907" spans="1:5" ht="17.25">
      <c r="A1907" s="81"/>
      <c r="B1907" s="12"/>
      <c r="C1907" s="82"/>
      <c r="D1907" s="12"/>
      <c r="E1907" s="12"/>
    </row>
    <row r="1908" spans="1:5">
      <c r="A1908" s="12"/>
      <c r="B1908" s="12"/>
      <c r="C1908" s="12"/>
      <c r="D1908" s="12"/>
      <c r="E1908" s="12"/>
    </row>
    <row r="1909" spans="1:5">
      <c r="A1909" s="12"/>
      <c r="B1909" s="12"/>
      <c r="C1909" s="12"/>
      <c r="D1909" s="12"/>
      <c r="E1909" s="12"/>
    </row>
    <row r="1911" spans="1:5">
      <c r="A1911" s="12" t="s">
        <v>607</v>
      </c>
      <c r="B1911" s="67">
        <v>37476.434224536999</v>
      </c>
      <c r="C1911" s="12" t="s">
        <v>577</v>
      </c>
      <c r="D1911" s="12" t="s">
        <v>603</v>
      </c>
      <c r="E1911" s="12">
        <v>128</v>
      </c>
    </row>
    <row r="1912" spans="1:5" ht="17.25">
      <c r="A1912" s="68" t="s">
        <v>870</v>
      </c>
      <c r="B1912" s="69" t="s">
        <v>628</v>
      </c>
      <c r="C1912" s="70">
        <v>4</v>
      </c>
      <c r="D1912" s="71" t="s">
        <v>586</v>
      </c>
      <c r="E1912" s="72"/>
    </row>
    <row r="1913" spans="1:5" ht="17.25">
      <c r="A1913" s="68"/>
      <c r="B1913" s="69"/>
      <c r="C1913" s="70"/>
      <c r="D1913" s="71"/>
      <c r="E1913" s="72"/>
    </row>
    <row r="1914" spans="1:5" ht="17.25">
      <c r="A1914" s="68"/>
      <c r="B1914" s="69"/>
      <c r="C1914" s="70"/>
      <c r="D1914" s="71"/>
      <c r="E1914" s="68"/>
    </row>
    <row r="1915" spans="1:5" ht="17.25">
      <c r="A1915" s="73"/>
      <c r="B1915" s="69"/>
      <c r="C1915" s="70"/>
      <c r="D1915" s="71"/>
      <c r="E1915" s="68"/>
    </row>
    <row r="1916" spans="1:5" ht="17.25">
      <c r="A1916" s="73"/>
      <c r="B1916" s="69"/>
      <c r="C1916" s="70"/>
      <c r="D1916" s="71"/>
      <c r="E1916" s="72"/>
    </row>
    <row r="1917" spans="1:5" ht="17.25">
      <c r="A1917" s="74"/>
      <c r="B1917" s="74"/>
      <c r="C1917" s="70"/>
      <c r="D1917" s="71"/>
      <c r="E1917" s="68"/>
    </row>
    <row r="1918" spans="1:5" ht="17.25">
      <c r="A1918" s="73"/>
      <c r="B1918" s="75"/>
      <c r="C1918" s="99"/>
      <c r="D1918" s="71"/>
      <c r="E1918" s="76"/>
    </row>
    <row r="1919" spans="1:5" ht="21">
      <c r="A1919" s="73"/>
      <c r="B1919" s="77"/>
      <c r="C1919" s="94"/>
      <c r="D1919" s="71"/>
      <c r="E1919" s="78"/>
    </row>
    <row r="1920" spans="1:5" ht="21">
      <c r="A1920" s="73"/>
      <c r="B1920" s="77"/>
      <c r="C1920" s="94"/>
      <c r="D1920" s="93"/>
      <c r="E1920" s="78"/>
    </row>
    <row r="1921" spans="1:5" ht="17.25">
      <c r="A1921" s="74"/>
      <c r="B1921" s="75"/>
      <c r="C1921" s="94"/>
      <c r="D1921" s="79"/>
      <c r="E1921" s="80"/>
    </row>
    <row r="1922" spans="1:5" ht="17.25">
      <c r="A1922" s="81"/>
      <c r="B1922" s="12"/>
      <c r="C1922" s="82"/>
      <c r="D1922" s="12"/>
      <c r="E1922" s="12"/>
    </row>
    <row r="1923" spans="1:5">
      <c r="A1923" s="12"/>
      <c r="B1923" s="12"/>
      <c r="C1923" s="12"/>
      <c r="D1923" s="12"/>
      <c r="E1923" s="12"/>
    </row>
    <row r="1924" spans="1:5">
      <c r="A1924" s="12"/>
      <c r="B1924" s="12"/>
      <c r="C1924" s="12"/>
      <c r="D1924" s="12"/>
      <c r="E1924" s="12"/>
    </row>
    <row r="1926" spans="1:5">
      <c r="A1926" s="12" t="s">
        <v>602</v>
      </c>
      <c r="B1926" s="67">
        <v>37477.467094907399</v>
      </c>
      <c r="C1926" s="12" t="s">
        <v>577</v>
      </c>
      <c r="D1926" s="12" t="s">
        <v>688</v>
      </c>
      <c r="E1926" s="12">
        <v>129</v>
      </c>
    </row>
    <row r="1927" spans="1:5" ht="17.25">
      <c r="A1927" s="68" t="s">
        <v>604</v>
      </c>
      <c r="B1927" s="69"/>
      <c r="C1927" s="70"/>
      <c r="D1927" s="71"/>
      <c r="E1927" s="72"/>
    </row>
    <row r="1928" spans="1:5" ht="17.25">
      <c r="A1928" s="68" t="s">
        <v>871</v>
      </c>
      <c r="B1928" s="69"/>
      <c r="C1928" s="70">
        <v>40</v>
      </c>
      <c r="D1928" s="71" t="s">
        <v>606</v>
      </c>
      <c r="E1928" s="72" t="s">
        <v>617</v>
      </c>
    </row>
    <row r="1929" spans="1:5" ht="17.25">
      <c r="A1929" s="68" t="s">
        <v>906</v>
      </c>
      <c r="B1929" s="69"/>
      <c r="C1929" s="70">
        <v>20</v>
      </c>
      <c r="D1929" s="71" t="s">
        <v>606</v>
      </c>
      <c r="E1929" s="72" t="s">
        <v>617</v>
      </c>
    </row>
    <row r="1930" spans="1:5" ht="17.25">
      <c r="A1930" s="68" t="s">
        <v>907</v>
      </c>
      <c r="B1930" s="69"/>
      <c r="C1930" s="70">
        <v>20</v>
      </c>
      <c r="D1930" s="71" t="s">
        <v>606</v>
      </c>
      <c r="E1930" s="72" t="s">
        <v>617</v>
      </c>
    </row>
    <row r="1931" spans="1:5" ht="17.25">
      <c r="A1931" s="73" t="s">
        <v>605</v>
      </c>
      <c r="B1931" s="69"/>
      <c r="C1931" s="70">
        <v>30</v>
      </c>
      <c r="D1931" s="71" t="s">
        <v>606</v>
      </c>
      <c r="E1931" s="72"/>
    </row>
    <row r="1932" spans="1:5" ht="17.25">
      <c r="A1932" s="74"/>
      <c r="B1932" s="74"/>
      <c r="C1932" s="70"/>
      <c r="D1932" s="71"/>
      <c r="E1932" s="68"/>
    </row>
    <row r="1933" spans="1:5" ht="17.25">
      <c r="A1933" s="73"/>
      <c r="B1933" s="75"/>
      <c r="C1933" s="99"/>
      <c r="D1933" s="71"/>
      <c r="E1933" s="76"/>
    </row>
    <row r="1934" spans="1:5" ht="21">
      <c r="A1934" s="73" t="s">
        <v>908</v>
      </c>
      <c r="B1934" s="77"/>
      <c r="C1934" s="94"/>
      <c r="D1934" s="71"/>
      <c r="E1934" s="78"/>
    </row>
    <row r="1935" spans="1:5" ht="21">
      <c r="A1935" s="73"/>
      <c r="B1935" s="77"/>
      <c r="C1935" s="94"/>
      <c r="D1935" s="93"/>
      <c r="E1935" s="78"/>
    </row>
    <row r="1936" spans="1:5" ht="17.25">
      <c r="A1936" s="74"/>
      <c r="B1936" s="75"/>
      <c r="C1936" s="94"/>
      <c r="D1936" s="79"/>
      <c r="E1936" s="80"/>
    </row>
    <row r="1937" spans="1:5" ht="17.25">
      <c r="A1937" s="81"/>
      <c r="B1937" s="12"/>
      <c r="C1937" s="82"/>
      <c r="D1937" s="12"/>
      <c r="E1937" s="12"/>
    </row>
    <row r="1938" spans="1:5">
      <c r="A1938" s="12"/>
      <c r="B1938" s="12"/>
      <c r="C1938" s="12"/>
      <c r="D1938" s="12"/>
      <c r="E1938" s="12"/>
    </row>
    <row r="1939" spans="1:5">
      <c r="A1939" s="12"/>
      <c r="B1939" s="12"/>
      <c r="C1939" s="12"/>
      <c r="D1939" s="12"/>
      <c r="E1939" s="12"/>
    </row>
    <row r="1941" spans="1:5">
      <c r="A1941" s="12" t="s">
        <v>630</v>
      </c>
      <c r="B1941" s="67">
        <v>37477.470486111102</v>
      </c>
      <c r="C1941" s="12" t="s">
        <v>577</v>
      </c>
      <c r="D1941" s="12" t="s">
        <v>909</v>
      </c>
      <c r="E1941" s="12">
        <v>130</v>
      </c>
    </row>
    <row r="1942" spans="1:5" ht="17.25">
      <c r="A1942" s="68" t="s">
        <v>910</v>
      </c>
      <c r="B1942" s="69" t="s">
        <v>139</v>
      </c>
      <c r="C1942" s="70">
        <v>10</v>
      </c>
      <c r="D1942" s="71" t="s">
        <v>610</v>
      </c>
      <c r="E1942" s="72"/>
    </row>
    <row r="1943" spans="1:5" ht="17.25">
      <c r="A1943" s="68" t="s">
        <v>910</v>
      </c>
      <c r="B1943" s="69" t="s">
        <v>680</v>
      </c>
      <c r="C1943" s="70">
        <v>10</v>
      </c>
      <c r="D1943" s="71" t="s">
        <v>610</v>
      </c>
      <c r="E1943" s="72"/>
    </row>
    <row r="1944" spans="1:5" ht="17.25">
      <c r="A1944" s="68"/>
      <c r="B1944" s="69"/>
      <c r="C1944" s="70"/>
      <c r="D1944" s="71"/>
      <c r="E1944" s="72"/>
    </row>
    <row r="1945" spans="1:5" ht="17.25">
      <c r="A1945" s="68"/>
      <c r="B1945" s="69"/>
      <c r="C1945" s="70"/>
      <c r="D1945" s="71"/>
      <c r="E1945" s="72"/>
    </row>
    <row r="1946" spans="1:5" ht="17.25">
      <c r="A1946" s="73"/>
      <c r="B1946" s="69"/>
      <c r="C1946" s="70"/>
      <c r="D1946" s="71"/>
      <c r="E1946" s="72"/>
    </row>
    <row r="1947" spans="1:5" ht="17.25">
      <c r="A1947" s="74"/>
      <c r="B1947" s="74"/>
      <c r="C1947" s="70"/>
      <c r="D1947" s="71"/>
      <c r="E1947" s="68"/>
    </row>
    <row r="1948" spans="1:5" ht="17.25">
      <c r="A1948" s="73"/>
      <c r="B1948" s="75"/>
      <c r="C1948" s="99"/>
      <c r="D1948" s="71"/>
      <c r="E1948" s="76"/>
    </row>
    <row r="1949" spans="1:5" ht="21">
      <c r="A1949" s="73"/>
      <c r="B1949" s="77"/>
      <c r="C1949" s="94"/>
      <c r="D1949" s="71"/>
      <c r="E1949" s="78"/>
    </row>
    <row r="1950" spans="1:5" ht="21">
      <c r="A1950" s="73"/>
      <c r="B1950" s="77"/>
      <c r="C1950" s="94"/>
      <c r="D1950" s="93"/>
      <c r="E1950" s="78"/>
    </row>
    <row r="1951" spans="1:5" ht="17.25">
      <c r="A1951" s="74"/>
      <c r="B1951" s="75"/>
      <c r="C1951" s="94"/>
      <c r="D1951" s="79"/>
      <c r="E1951" s="80"/>
    </row>
    <row r="1952" spans="1:5" ht="17.25">
      <c r="A1952" s="81"/>
      <c r="B1952" s="12"/>
      <c r="C1952" s="82"/>
      <c r="D1952" s="12"/>
      <c r="E1952" s="12"/>
    </row>
    <row r="1953" spans="1:5">
      <c r="A1953" s="12"/>
      <c r="B1953" s="12"/>
      <c r="C1953" s="12"/>
      <c r="D1953" s="12"/>
      <c r="E1953" s="12"/>
    </row>
    <row r="1954" spans="1:5">
      <c r="A1954" s="12"/>
      <c r="B1954" s="12"/>
      <c r="C1954" s="12"/>
      <c r="D1954" s="12"/>
      <c r="E1954" s="12"/>
    </row>
    <row r="1956" spans="1:5">
      <c r="A1956" s="12" t="s">
        <v>701</v>
      </c>
      <c r="B1956" s="67">
        <v>37481.743483796301</v>
      </c>
      <c r="C1956" s="12" t="s">
        <v>577</v>
      </c>
      <c r="D1956" s="12" t="s">
        <v>892</v>
      </c>
      <c r="E1956" s="12">
        <v>131</v>
      </c>
    </row>
    <row r="1957" spans="1:5" ht="17.25">
      <c r="A1957" s="68" t="s">
        <v>911</v>
      </c>
      <c r="B1957" s="69" t="s">
        <v>912</v>
      </c>
      <c r="C1957" s="70">
        <v>2</v>
      </c>
      <c r="D1957" s="71"/>
      <c r="E1957" s="72" t="s">
        <v>789</v>
      </c>
    </row>
    <row r="1958" spans="1:5" ht="17.25">
      <c r="A1958" s="68"/>
      <c r="B1958" s="69"/>
      <c r="C1958" s="70"/>
      <c r="D1958" s="71"/>
      <c r="E1958" s="72"/>
    </row>
    <row r="1959" spans="1:5" ht="17.25">
      <c r="A1959" s="68"/>
      <c r="B1959" s="69"/>
      <c r="C1959" s="70"/>
      <c r="D1959" s="71"/>
      <c r="E1959" s="72"/>
    </row>
    <row r="1960" spans="1:5" ht="17.25">
      <c r="A1960" s="68"/>
      <c r="B1960" s="69"/>
      <c r="C1960" s="70"/>
      <c r="D1960" s="71"/>
      <c r="E1960" s="72"/>
    </row>
    <row r="1961" spans="1:5" ht="17.25">
      <c r="A1961" s="73" t="s">
        <v>913</v>
      </c>
      <c r="B1961" s="69"/>
      <c r="C1961" s="70"/>
      <c r="D1961" s="71"/>
      <c r="E1961" s="72"/>
    </row>
    <row r="1962" spans="1:5" ht="17.25">
      <c r="A1962" s="74"/>
      <c r="B1962" s="74"/>
      <c r="C1962" s="70"/>
      <c r="D1962" s="71"/>
      <c r="E1962" s="68"/>
    </row>
    <row r="1963" spans="1:5" ht="17.25">
      <c r="A1963" s="73"/>
      <c r="B1963" s="75"/>
      <c r="C1963" s="99"/>
      <c r="D1963" s="71"/>
      <c r="E1963" s="76"/>
    </row>
    <row r="1964" spans="1:5" ht="21">
      <c r="A1964" s="73"/>
      <c r="B1964" s="77"/>
      <c r="C1964" s="94"/>
      <c r="D1964" s="71"/>
      <c r="E1964" s="78"/>
    </row>
    <row r="1965" spans="1:5" ht="21">
      <c r="A1965" s="73"/>
      <c r="B1965" s="77"/>
      <c r="C1965" s="94"/>
      <c r="D1965" s="93"/>
      <c r="E1965" s="78"/>
    </row>
    <row r="1966" spans="1:5" ht="17.25">
      <c r="A1966" s="74"/>
      <c r="B1966" s="75"/>
      <c r="C1966" s="94"/>
      <c r="D1966" s="79"/>
      <c r="E1966" s="80"/>
    </row>
    <row r="1967" spans="1:5" ht="17.25">
      <c r="A1967" s="81"/>
      <c r="B1967" s="12"/>
      <c r="C1967" s="82"/>
      <c r="D1967" s="12"/>
      <c r="E1967" s="12"/>
    </row>
    <row r="1968" spans="1:5">
      <c r="A1968" s="12"/>
      <c r="B1968" s="12"/>
      <c r="C1968" s="12"/>
      <c r="D1968" s="12"/>
      <c r="E1968" s="12"/>
    </row>
    <row r="1969" spans="1:5">
      <c r="A1969" s="12"/>
      <c r="B1969" s="12"/>
      <c r="C1969" s="12"/>
      <c r="D1969" s="12"/>
      <c r="E1969" s="12"/>
    </row>
    <row r="1971" spans="1:5">
      <c r="A1971" s="12" t="s">
        <v>607</v>
      </c>
      <c r="B1971" s="67">
        <v>37481.746631944399</v>
      </c>
      <c r="C1971" s="12" t="s">
        <v>577</v>
      </c>
      <c r="D1971" s="12" t="s">
        <v>892</v>
      </c>
      <c r="E1971" s="12">
        <v>132</v>
      </c>
    </row>
    <row r="1972" spans="1:5" ht="17.25">
      <c r="A1972" s="68" t="s">
        <v>914</v>
      </c>
      <c r="B1972" s="69" t="s">
        <v>628</v>
      </c>
      <c r="C1972" s="70">
        <v>2</v>
      </c>
      <c r="D1972" s="71" t="s">
        <v>586</v>
      </c>
      <c r="E1972" s="72"/>
    </row>
    <row r="1973" spans="1:5" ht="17.25">
      <c r="A1973" s="68"/>
      <c r="B1973" s="69"/>
      <c r="C1973" s="70"/>
      <c r="D1973" s="71"/>
      <c r="E1973" s="72"/>
    </row>
    <row r="1974" spans="1:5" ht="17.25">
      <c r="A1974" s="68"/>
      <c r="B1974" s="69"/>
      <c r="C1974" s="70"/>
      <c r="D1974" s="71"/>
      <c r="E1974" s="72"/>
    </row>
    <row r="1975" spans="1:5" ht="17.25">
      <c r="A1975" s="73" t="s">
        <v>915</v>
      </c>
      <c r="B1975" s="69"/>
      <c r="C1975" s="70"/>
      <c r="D1975" s="71"/>
      <c r="E1975" s="72"/>
    </row>
    <row r="1976" spans="1:5" ht="17.25">
      <c r="A1976" s="73"/>
      <c r="B1976" s="69"/>
      <c r="C1976" s="70"/>
      <c r="D1976" s="71"/>
      <c r="E1976" s="72"/>
    </row>
    <row r="1977" spans="1:5" ht="17.25">
      <c r="A1977" s="74"/>
      <c r="B1977" s="74"/>
      <c r="C1977" s="70"/>
      <c r="D1977" s="71"/>
      <c r="E1977" s="68"/>
    </row>
    <row r="1978" spans="1:5" ht="17.25">
      <c r="A1978" s="73"/>
      <c r="B1978" s="75"/>
      <c r="C1978" s="99"/>
      <c r="D1978" s="71"/>
      <c r="E1978" s="76"/>
    </row>
    <row r="1979" spans="1:5" ht="21">
      <c r="A1979" s="73"/>
      <c r="B1979" s="77"/>
      <c r="C1979" s="94"/>
      <c r="D1979" s="71"/>
      <c r="E1979" s="78"/>
    </row>
    <row r="1980" spans="1:5" ht="21">
      <c r="A1980" s="73"/>
      <c r="B1980" s="77"/>
      <c r="C1980" s="94"/>
      <c r="D1980" s="93"/>
      <c r="E1980" s="78"/>
    </row>
    <row r="1981" spans="1:5" ht="17.25">
      <c r="A1981" s="74"/>
      <c r="B1981" s="75"/>
      <c r="C1981" s="94"/>
      <c r="D1981" s="79"/>
      <c r="E1981" s="80"/>
    </row>
    <row r="1982" spans="1:5" ht="17.25">
      <c r="A1982" s="81"/>
      <c r="B1982" s="12"/>
      <c r="C1982" s="82"/>
      <c r="D1982" s="12"/>
      <c r="E1982" s="12"/>
    </row>
    <row r="1983" spans="1:5">
      <c r="A1983" s="12"/>
      <c r="B1983" s="12"/>
      <c r="C1983" s="12"/>
      <c r="D1983" s="12"/>
      <c r="E1983" s="12"/>
    </row>
    <row r="1984" spans="1:5">
      <c r="A1984" s="12"/>
      <c r="B1984" s="12"/>
      <c r="C1984" s="12"/>
      <c r="D1984" s="12"/>
      <c r="E1984" s="12"/>
    </row>
    <row r="1986" spans="1:5">
      <c r="A1986" s="12" t="s">
        <v>682</v>
      </c>
      <c r="B1986" s="67">
        <v>37488.484664351898</v>
      </c>
      <c r="C1986" s="12" t="s">
        <v>577</v>
      </c>
      <c r="D1986" s="12" t="s">
        <v>603</v>
      </c>
      <c r="E1986" s="12">
        <v>133</v>
      </c>
    </row>
    <row r="1987" spans="1:5" ht="17.25">
      <c r="A1987" s="68" t="s">
        <v>916</v>
      </c>
      <c r="B1987" s="69" t="s">
        <v>917</v>
      </c>
      <c r="C1987" s="70">
        <v>1200</v>
      </c>
      <c r="D1987" s="71" t="s">
        <v>606</v>
      </c>
      <c r="E1987" s="72"/>
    </row>
    <row r="1988" spans="1:5" ht="17.25">
      <c r="A1988" s="68"/>
      <c r="B1988" s="69"/>
      <c r="C1988" s="70"/>
      <c r="D1988" s="71"/>
      <c r="E1988" s="72"/>
    </row>
    <row r="1989" spans="1:5" ht="17.25">
      <c r="A1989" s="68"/>
      <c r="B1989" s="69"/>
      <c r="C1989" s="70"/>
      <c r="D1989" s="71"/>
      <c r="E1989" s="72"/>
    </row>
    <row r="1990" spans="1:5" ht="17.25">
      <c r="A1990" s="73"/>
      <c r="B1990" s="69"/>
      <c r="C1990" s="70"/>
      <c r="D1990" s="71"/>
      <c r="E1990" s="72"/>
    </row>
    <row r="1991" spans="1:5" ht="17.25">
      <c r="A1991" s="73"/>
      <c r="B1991" s="69"/>
      <c r="C1991" s="70"/>
      <c r="D1991" s="71"/>
      <c r="E1991" s="72"/>
    </row>
    <row r="1992" spans="1:5" ht="17.25">
      <c r="A1992" s="73" t="s">
        <v>669</v>
      </c>
      <c r="B1992" s="74"/>
      <c r="C1992" s="70"/>
      <c r="D1992" s="71"/>
      <c r="E1992" s="68"/>
    </row>
    <row r="1993" spans="1:5" ht="17.25">
      <c r="A1993" s="73"/>
      <c r="B1993" s="75"/>
      <c r="C1993" s="99"/>
      <c r="D1993" s="71"/>
      <c r="E1993" s="76"/>
    </row>
    <row r="1994" spans="1:5" ht="21">
      <c r="A1994" s="73"/>
      <c r="B1994" s="77"/>
      <c r="C1994" s="94"/>
      <c r="D1994" s="71"/>
      <c r="E1994" s="78"/>
    </row>
    <row r="1995" spans="1:5" ht="21">
      <c r="A1995" s="73"/>
      <c r="B1995" s="77"/>
      <c r="C1995" s="94"/>
      <c r="D1995" s="93"/>
      <c r="E1995" s="78"/>
    </row>
    <row r="1996" spans="1:5" ht="17.25">
      <c r="A1996" s="74"/>
      <c r="B1996" s="75"/>
      <c r="C1996" s="94"/>
      <c r="D1996" s="79"/>
      <c r="E1996" s="80"/>
    </row>
    <row r="1997" spans="1:5" ht="17.25">
      <c r="A1997" s="81"/>
      <c r="B1997" s="12"/>
      <c r="C1997" s="82"/>
      <c r="D1997" s="12"/>
      <c r="E1997" s="12"/>
    </row>
    <row r="1998" spans="1:5">
      <c r="A1998" s="12"/>
      <c r="B1998" s="12"/>
      <c r="C1998" s="12"/>
      <c r="D1998" s="12"/>
      <c r="E1998" s="12"/>
    </row>
    <row r="1999" spans="1:5">
      <c r="A1999" s="12"/>
      <c r="B1999" s="12"/>
      <c r="C1999" s="12"/>
      <c r="D1999" s="12"/>
      <c r="E1999" s="12"/>
    </row>
    <row r="2001" spans="1:5">
      <c r="A2001" s="12" t="s">
        <v>715</v>
      </c>
      <c r="B2001" s="67">
        <v>37488.487881944398</v>
      </c>
      <c r="C2001" s="12" t="s">
        <v>577</v>
      </c>
      <c r="D2001" s="12" t="s">
        <v>603</v>
      </c>
      <c r="E2001" s="12">
        <v>134</v>
      </c>
    </row>
    <row r="2002" spans="1:5" ht="17.25">
      <c r="A2002" s="68" t="s">
        <v>664</v>
      </c>
      <c r="B2002" s="69" t="s">
        <v>665</v>
      </c>
      <c r="C2002" s="70">
        <v>3</v>
      </c>
      <c r="D2002" s="71" t="s">
        <v>666</v>
      </c>
      <c r="E2002" s="72"/>
    </row>
    <row r="2003" spans="1:5" ht="17.25">
      <c r="A2003" s="68"/>
      <c r="B2003" s="69"/>
      <c r="C2003" s="70"/>
      <c r="D2003" s="71"/>
      <c r="E2003" s="72"/>
    </row>
    <row r="2004" spans="1:5" ht="17.25">
      <c r="A2004" s="68"/>
      <c r="B2004" s="69"/>
      <c r="C2004" s="70"/>
      <c r="D2004" s="71"/>
      <c r="E2004" s="72"/>
    </row>
    <row r="2005" spans="1:5" ht="17.25">
      <c r="A2005" s="73"/>
      <c r="B2005" s="69"/>
      <c r="C2005" s="70"/>
      <c r="D2005" s="71"/>
      <c r="E2005" s="72"/>
    </row>
    <row r="2006" spans="1:5" ht="17.25">
      <c r="A2006" s="73"/>
      <c r="B2006" s="69"/>
      <c r="C2006" s="70"/>
      <c r="D2006" s="71"/>
      <c r="E2006" s="72"/>
    </row>
    <row r="2007" spans="1:5" ht="17.25">
      <c r="A2007" s="73" t="s">
        <v>669</v>
      </c>
      <c r="B2007" s="74"/>
      <c r="C2007" s="70"/>
      <c r="D2007" s="71"/>
      <c r="E2007" s="68"/>
    </row>
    <row r="2008" spans="1:5" ht="17.25">
      <c r="A2008" s="73"/>
      <c r="B2008" s="75"/>
      <c r="C2008" s="99"/>
      <c r="D2008" s="71"/>
      <c r="E2008" s="76"/>
    </row>
    <row r="2009" spans="1:5" ht="21">
      <c r="A2009" s="73"/>
      <c r="B2009" s="77"/>
      <c r="C2009" s="94"/>
      <c r="D2009" s="71"/>
      <c r="E2009" s="78"/>
    </row>
    <row r="2010" spans="1:5" ht="21">
      <c r="A2010" s="73"/>
      <c r="B2010" s="77"/>
      <c r="C2010" s="94"/>
      <c r="D2010" s="93"/>
      <c r="E2010" s="78"/>
    </row>
    <row r="2011" spans="1:5" ht="17.25">
      <c r="A2011" s="74"/>
      <c r="B2011" s="75"/>
      <c r="C2011" s="94"/>
      <c r="D2011" s="79"/>
      <c r="E2011" s="80"/>
    </row>
    <row r="2012" spans="1:5" ht="17.25">
      <c r="A2012" s="81"/>
      <c r="B2012" s="12"/>
      <c r="C2012" s="82"/>
      <c r="D2012" s="12"/>
      <c r="E2012" s="12"/>
    </row>
    <row r="2013" spans="1:5">
      <c r="A2013" s="12"/>
      <c r="B2013" s="12"/>
      <c r="C2013" s="12"/>
      <c r="D2013" s="12"/>
      <c r="E2013" s="12"/>
    </row>
    <row r="2014" spans="1:5">
      <c r="A2014" s="12"/>
      <c r="B2014" s="12"/>
      <c r="C2014" s="12"/>
      <c r="D2014" s="12"/>
      <c r="E2014" s="12"/>
    </row>
    <row r="2016" spans="1:5">
      <c r="A2016" s="12" t="s">
        <v>634</v>
      </c>
      <c r="B2016" s="67">
        <v>37488.489166666703</v>
      </c>
      <c r="C2016" s="12" t="s">
        <v>577</v>
      </c>
      <c r="D2016" s="12" t="s">
        <v>892</v>
      </c>
      <c r="E2016" s="12">
        <v>135</v>
      </c>
    </row>
    <row r="2017" spans="1:5" ht="17.25">
      <c r="A2017" s="68" t="s">
        <v>579</v>
      </c>
      <c r="B2017" s="69" t="s">
        <v>580</v>
      </c>
      <c r="C2017" s="70">
        <v>100</v>
      </c>
      <c r="D2017" s="71" t="s">
        <v>581</v>
      </c>
      <c r="E2017" s="72"/>
    </row>
    <row r="2018" spans="1:5" ht="17.25">
      <c r="A2018" s="68"/>
      <c r="B2018" s="69"/>
      <c r="C2018" s="70"/>
      <c r="D2018" s="71"/>
      <c r="E2018" s="72"/>
    </row>
    <row r="2019" spans="1:5" ht="17.25">
      <c r="A2019" s="68"/>
      <c r="B2019" s="69"/>
      <c r="C2019" s="70"/>
      <c r="D2019" s="71"/>
      <c r="E2019" s="72"/>
    </row>
    <row r="2020" spans="1:5" ht="17.25">
      <c r="A2020" s="73"/>
      <c r="B2020" s="69"/>
      <c r="C2020" s="70"/>
      <c r="D2020" s="71"/>
      <c r="E2020" s="72"/>
    </row>
    <row r="2021" spans="1:5" ht="17.25">
      <c r="A2021" s="73"/>
      <c r="B2021" s="69"/>
      <c r="C2021" s="70"/>
      <c r="D2021" s="71"/>
      <c r="E2021" s="72"/>
    </row>
    <row r="2022" spans="1:5" ht="17.25">
      <c r="A2022" s="73"/>
      <c r="B2022" s="74"/>
      <c r="C2022" s="70"/>
      <c r="D2022" s="71"/>
      <c r="E2022" s="68"/>
    </row>
    <row r="2023" spans="1:5" ht="17.25">
      <c r="A2023" s="73"/>
      <c r="B2023" s="75"/>
      <c r="C2023" s="99"/>
      <c r="D2023" s="71"/>
      <c r="E2023" s="76"/>
    </row>
    <row r="2024" spans="1:5" ht="21">
      <c r="A2024" s="73"/>
      <c r="B2024" s="77"/>
      <c r="C2024" s="94"/>
      <c r="D2024" s="71"/>
      <c r="E2024" s="78"/>
    </row>
    <row r="2025" spans="1:5" ht="21">
      <c r="A2025" s="73"/>
      <c r="B2025" s="77"/>
      <c r="C2025" s="94"/>
      <c r="D2025" s="93"/>
      <c r="E2025" s="78"/>
    </row>
    <row r="2026" spans="1:5" ht="17.25">
      <c r="A2026" s="74"/>
      <c r="B2026" s="75"/>
      <c r="C2026" s="94"/>
      <c r="D2026" s="79"/>
      <c r="E2026" s="80"/>
    </row>
    <row r="2027" spans="1:5" ht="17.25">
      <c r="A2027" s="81"/>
      <c r="B2027" s="12"/>
      <c r="C2027" s="82"/>
      <c r="D2027" s="12"/>
      <c r="E2027" s="12"/>
    </row>
    <row r="2028" spans="1:5">
      <c r="A2028" s="12"/>
      <c r="B2028" s="12"/>
      <c r="C2028" s="12"/>
      <c r="D2028" s="12"/>
      <c r="E2028" s="12"/>
    </row>
    <row r="2029" spans="1:5">
      <c r="A2029" s="12"/>
      <c r="B2029" s="12"/>
      <c r="C2029" s="12"/>
      <c r="D2029" s="12"/>
      <c r="E2029" s="12"/>
    </row>
    <row r="2031" spans="1:5">
      <c r="A2031" s="12" t="s">
        <v>590</v>
      </c>
      <c r="B2031" s="67">
        <v>37489.7437152778</v>
      </c>
      <c r="C2031" s="12" t="s">
        <v>577</v>
      </c>
      <c r="D2031" s="12" t="s">
        <v>603</v>
      </c>
      <c r="E2031" s="12">
        <v>136</v>
      </c>
    </row>
    <row r="2032" spans="1:5" ht="17.25">
      <c r="A2032" s="68" t="s">
        <v>592</v>
      </c>
      <c r="B2032" s="69" t="s">
        <v>616</v>
      </c>
      <c r="C2032" s="70">
        <v>6</v>
      </c>
      <c r="D2032" s="71" t="s">
        <v>586</v>
      </c>
      <c r="E2032" s="72"/>
    </row>
    <row r="2033" spans="1:5" ht="17.25">
      <c r="A2033" s="68" t="s">
        <v>615</v>
      </c>
      <c r="B2033" s="69" t="s">
        <v>616</v>
      </c>
      <c r="C2033" s="70">
        <v>10</v>
      </c>
      <c r="D2033" s="71" t="s">
        <v>586</v>
      </c>
      <c r="E2033" s="72"/>
    </row>
    <row r="2034" spans="1:5" ht="17.25">
      <c r="A2034" s="68"/>
      <c r="B2034" s="69"/>
      <c r="C2034" s="70"/>
      <c r="D2034" s="71"/>
      <c r="E2034" s="72"/>
    </row>
    <row r="2035" spans="1:5" ht="17.25">
      <c r="A2035" s="73"/>
      <c r="B2035" s="69"/>
      <c r="C2035" s="70"/>
      <c r="D2035" s="71"/>
      <c r="E2035" s="72"/>
    </row>
    <row r="2036" spans="1:5" ht="17.25">
      <c r="A2036" s="73"/>
      <c r="B2036" s="69"/>
      <c r="C2036" s="70"/>
      <c r="D2036" s="71"/>
      <c r="E2036" s="72"/>
    </row>
    <row r="2037" spans="1:5" ht="17.25">
      <c r="A2037" s="73" t="s">
        <v>918</v>
      </c>
      <c r="B2037" s="74"/>
      <c r="C2037" s="70"/>
      <c r="D2037" s="71"/>
      <c r="E2037" s="68"/>
    </row>
    <row r="2038" spans="1:5" ht="17.25">
      <c r="A2038" s="73"/>
      <c r="B2038" s="75"/>
      <c r="C2038" s="99"/>
      <c r="D2038" s="71"/>
      <c r="E2038" s="76"/>
    </row>
    <row r="2039" spans="1:5" ht="21">
      <c r="A2039" s="73"/>
      <c r="B2039" s="77"/>
      <c r="C2039" s="94"/>
      <c r="D2039" s="71"/>
      <c r="E2039" s="78"/>
    </row>
    <row r="2040" spans="1:5" ht="21">
      <c r="A2040" s="73"/>
      <c r="B2040" s="77"/>
      <c r="C2040" s="94"/>
      <c r="D2040" s="93"/>
      <c r="E2040" s="78"/>
    </row>
    <row r="2041" spans="1:5" ht="17.25">
      <c r="A2041" s="74"/>
      <c r="B2041" s="75"/>
      <c r="C2041" s="94"/>
      <c r="D2041" s="79"/>
      <c r="E2041" s="80"/>
    </row>
    <row r="2042" spans="1:5" ht="17.25">
      <c r="A2042" s="81"/>
      <c r="B2042" s="12"/>
      <c r="C2042" s="82"/>
      <c r="D2042" s="12"/>
      <c r="E2042" s="12"/>
    </row>
    <row r="2043" spans="1:5">
      <c r="A2043" s="12"/>
      <c r="B2043" s="12"/>
      <c r="C2043" s="12"/>
      <c r="D2043" s="12"/>
      <c r="E2043" s="12"/>
    </row>
    <row r="2044" spans="1:5">
      <c r="A2044" s="12"/>
      <c r="B2044" s="12"/>
      <c r="C2044" s="12"/>
      <c r="D2044" s="12"/>
      <c r="E2044" s="12"/>
    </row>
    <row r="2046" spans="1:5">
      <c r="A2046" s="12" t="s">
        <v>590</v>
      </c>
      <c r="B2046" s="67">
        <v>37490.635185185201</v>
      </c>
      <c r="C2046" s="12" t="s">
        <v>577</v>
      </c>
      <c r="D2046" s="12" t="s">
        <v>919</v>
      </c>
      <c r="E2046" s="12">
        <v>137</v>
      </c>
    </row>
    <row r="2047" spans="1:5" ht="17.25">
      <c r="A2047" s="68" t="s">
        <v>615</v>
      </c>
      <c r="B2047" s="69" t="s">
        <v>875</v>
      </c>
      <c r="C2047" s="70">
        <v>2</v>
      </c>
      <c r="D2047" s="71" t="s">
        <v>586</v>
      </c>
      <c r="E2047" s="72"/>
    </row>
    <row r="2048" spans="1:5" ht="17.25">
      <c r="A2048" s="68"/>
      <c r="B2048" s="69"/>
      <c r="C2048" s="70"/>
      <c r="D2048" s="71"/>
      <c r="E2048" s="72"/>
    </row>
    <row r="2049" spans="1:5" ht="17.25">
      <c r="A2049" s="68"/>
      <c r="B2049" s="69"/>
      <c r="C2049" s="70"/>
      <c r="D2049" s="71"/>
      <c r="E2049" s="72"/>
    </row>
    <row r="2050" spans="1:5" ht="17.25">
      <c r="A2050" s="73"/>
      <c r="B2050" s="69"/>
      <c r="C2050" s="70"/>
      <c r="D2050" s="71"/>
      <c r="E2050" s="72"/>
    </row>
    <row r="2051" spans="1:5" ht="17.25">
      <c r="A2051" s="73" t="s">
        <v>920</v>
      </c>
      <c r="B2051" s="69"/>
      <c r="C2051" s="70"/>
      <c r="D2051" s="71"/>
      <c r="E2051" s="72"/>
    </row>
    <row r="2052" spans="1:5" ht="17.25">
      <c r="A2052" s="73"/>
      <c r="B2052" s="74"/>
      <c r="C2052" s="70"/>
      <c r="D2052" s="71"/>
      <c r="E2052" s="68"/>
    </row>
    <row r="2053" spans="1:5" ht="17.25">
      <c r="A2053" s="73"/>
      <c r="B2053" s="75"/>
      <c r="C2053" s="99"/>
      <c r="D2053" s="71"/>
      <c r="E2053" s="76"/>
    </row>
    <row r="2054" spans="1:5" ht="21">
      <c r="A2054" s="73"/>
      <c r="B2054" s="77"/>
      <c r="C2054" s="94"/>
      <c r="D2054" s="71"/>
      <c r="E2054" s="78"/>
    </row>
    <row r="2055" spans="1:5" ht="21">
      <c r="A2055" s="73"/>
      <c r="B2055" s="77"/>
      <c r="C2055" s="94"/>
      <c r="D2055" s="93"/>
      <c r="E2055" s="78"/>
    </row>
    <row r="2056" spans="1:5" ht="17.25">
      <c r="A2056" s="74"/>
      <c r="B2056" s="75"/>
      <c r="C2056" s="94"/>
      <c r="D2056" s="79"/>
      <c r="E2056" s="80"/>
    </row>
    <row r="2057" spans="1:5" ht="17.25">
      <c r="A2057" s="81"/>
      <c r="B2057" s="12"/>
      <c r="C2057" s="82"/>
      <c r="D2057" s="12"/>
      <c r="E2057" s="12"/>
    </row>
    <row r="2058" spans="1:5">
      <c r="A2058" s="12"/>
      <c r="B2058" s="12"/>
      <c r="C2058" s="12"/>
      <c r="D2058" s="12"/>
      <c r="E2058" s="12"/>
    </row>
    <row r="2059" spans="1:5">
      <c r="A2059" s="12"/>
      <c r="B2059" s="12"/>
      <c r="C2059" s="12"/>
      <c r="D2059" s="12"/>
      <c r="E2059" s="12"/>
    </row>
    <row r="2061" spans="1:5">
      <c r="A2061" s="12" t="s">
        <v>630</v>
      </c>
      <c r="B2061" s="67">
        <v>37490.752974536997</v>
      </c>
      <c r="C2061" s="12" t="s">
        <v>704</v>
      </c>
      <c r="D2061" s="12" t="s">
        <v>603</v>
      </c>
      <c r="E2061" s="12">
        <v>138</v>
      </c>
    </row>
    <row r="2062" spans="1:5" ht="17.25">
      <c r="A2062" s="68" t="s">
        <v>921</v>
      </c>
      <c r="B2062" s="69" t="s">
        <v>680</v>
      </c>
      <c r="C2062" s="70">
        <v>1</v>
      </c>
      <c r="D2062" s="71" t="s">
        <v>581</v>
      </c>
      <c r="E2062" s="72" t="s">
        <v>632</v>
      </c>
    </row>
    <row r="2063" spans="1:5" ht="17.25">
      <c r="A2063" s="68"/>
      <c r="B2063" s="69"/>
      <c r="C2063" s="70"/>
      <c r="D2063" s="71"/>
      <c r="E2063" s="72"/>
    </row>
    <row r="2064" spans="1:5" ht="17.25">
      <c r="A2064" s="68"/>
      <c r="B2064" s="69"/>
      <c r="C2064" s="70"/>
      <c r="D2064" s="71"/>
      <c r="E2064" s="72"/>
    </row>
    <row r="2065" spans="1:5" ht="17.25">
      <c r="A2065" s="74" t="s">
        <v>922</v>
      </c>
      <c r="B2065" s="69"/>
      <c r="C2065" s="70"/>
      <c r="D2065" s="71"/>
      <c r="E2065" s="72"/>
    </row>
    <row r="2066" spans="1:5" ht="17.25">
      <c r="A2066" s="74" t="s">
        <v>923</v>
      </c>
      <c r="B2066" s="69"/>
      <c r="C2066" s="70"/>
      <c r="D2066" s="71"/>
      <c r="E2066" s="72"/>
    </row>
    <row r="2067" spans="1:5" ht="17.25">
      <c r="A2067" s="74" t="s">
        <v>924</v>
      </c>
      <c r="B2067" s="74"/>
      <c r="C2067" s="70"/>
      <c r="D2067" s="71"/>
      <c r="E2067" s="68"/>
    </row>
    <row r="2068" spans="1:5" ht="17.25">
      <c r="A2068" s="73"/>
      <c r="B2068" s="75"/>
      <c r="C2068" s="99"/>
      <c r="D2068" s="71"/>
      <c r="E2068" s="76"/>
    </row>
    <row r="2069" spans="1:5" ht="21">
      <c r="A2069" s="73" t="s">
        <v>925</v>
      </c>
      <c r="B2069" s="77"/>
      <c r="C2069" s="94"/>
      <c r="D2069" s="71"/>
      <c r="E2069" s="78"/>
    </row>
    <row r="2070" spans="1:5" ht="21">
      <c r="A2070" s="73"/>
      <c r="B2070" s="77"/>
      <c r="C2070" s="94"/>
      <c r="D2070" s="93"/>
      <c r="E2070" s="78"/>
    </row>
    <row r="2071" spans="1:5" ht="17.25">
      <c r="A2071" s="74"/>
      <c r="B2071" s="75"/>
      <c r="C2071" s="94"/>
      <c r="D2071" s="79"/>
      <c r="E2071" s="80"/>
    </row>
    <row r="2072" spans="1:5" ht="17.25">
      <c r="A2072" s="81"/>
      <c r="B2072" s="12"/>
      <c r="C2072" s="82"/>
      <c r="D2072" s="12"/>
      <c r="E2072" s="12"/>
    </row>
    <row r="2073" spans="1:5">
      <c r="A2073" s="12"/>
      <c r="B2073" s="12"/>
      <c r="C2073" s="12"/>
      <c r="D2073" s="12"/>
      <c r="E2073" s="12"/>
    </row>
    <row r="2074" spans="1:5">
      <c r="A2074" s="12"/>
      <c r="B2074" s="12"/>
      <c r="C2074" s="12"/>
      <c r="D2074" s="12"/>
      <c r="E2074" s="12"/>
    </row>
    <row r="2076" spans="1:5">
      <c r="A2076" s="12" t="s">
        <v>602</v>
      </c>
      <c r="B2076" s="67">
        <v>37496.433842592603</v>
      </c>
      <c r="C2076" s="12" t="s">
        <v>577</v>
      </c>
      <c r="D2076" s="12" t="s">
        <v>688</v>
      </c>
      <c r="E2076" s="12">
        <v>139</v>
      </c>
    </row>
    <row r="2077" spans="1:5" ht="17.25">
      <c r="A2077" s="68" t="s">
        <v>604</v>
      </c>
      <c r="B2077" s="69"/>
      <c r="C2077" s="70"/>
      <c r="D2077" s="71"/>
      <c r="E2077" s="72"/>
    </row>
    <row r="2078" spans="1:5" ht="17.25">
      <c r="A2078" s="68" t="s">
        <v>653</v>
      </c>
      <c r="B2078" s="69"/>
      <c r="C2078" s="70">
        <v>15</v>
      </c>
      <c r="D2078" s="71" t="s">
        <v>606</v>
      </c>
      <c r="E2078" s="72"/>
    </row>
    <row r="2079" spans="1:5" ht="17.25">
      <c r="A2079" s="68" t="s">
        <v>744</v>
      </c>
      <c r="B2079" s="69"/>
      <c r="C2079" s="70">
        <v>30</v>
      </c>
      <c r="D2079" s="71" t="s">
        <v>606</v>
      </c>
      <c r="E2079" s="72"/>
    </row>
    <row r="2080" spans="1:5" ht="17.25">
      <c r="A2080" s="74"/>
      <c r="B2080" s="69"/>
      <c r="C2080" s="70"/>
      <c r="D2080" s="71"/>
      <c r="E2080" s="72"/>
    </row>
    <row r="2081" spans="1:5" ht="17.25">
      <c r="A2081" s="74"/>
      <c r="B2081" s="69"/>
      <c r="C2081" s="70"/>
      <c r="D2081" s="71"/>
      <c r="E2081" s="72"/>
    </row>
    <row r="2082" spans="1:5" ht="17.25">
      <c r="A2082" s="74"/>
      <c r="B2082" s="74"/>
      <c r="C2082" s="70"/>
      <c r="D2082" s="71"/>
      <c r="E2082" s="68"/>
    </row>
    <row r="2083" spans="1:5" ht="17.25">
      <c r="A2083" s="73"/>
      <c r="B2083" s="75"/>
      <c r="C2083" s="99"/>
      <c r="D2083" s="71"/>
      <c r="E2083" s="76"/>
    </row>
    <row r="2084" spans="1:5" ht="21">
      <c r="A2084" s="73"/>
      <c r="B2084" s="77"/>
      <c r="C2084" s="94"/>
      <c r="D2084" s="71"/>
      <c r="E2084" s="78"/>
    </row>
    <row r="2085" spans="1:5" ht="21">
      <c r="A2085" s="73"/>
      <c r="B2085" s="77"/>
      <c r="C2085" s="94"/>
      <c r="D2085" s="93"/>
      <c r="E2085" s="78"/>
    </row>
    <row r="2086" spans="1:5" ht="17.25">
      <c r="A2086" s="74"/>
      <c r="B2086" s="75"/>
      <c r="C2086" s="94"/>
      <c r="D2086" s="79"/>
      <c r="E2086" s="80"/>
    </row>
    <row r="2087" spans="1:5" ht="17.25">
      <c r="A2087" s="81"/>
      <c r="B2087" s="12"/>
      <c r="C2087" s="82"/>
      <c r="D2087" s="12"/>
      <c r="E2087" s="12"/>
    </row>
    <row r="2088" spans="1:5">
      <c r="A2088" s="12"/>
      <c r="B2088" s="12"/>
      <c r="C2088" s="12"/>
      <c r="D2088" s="12"/>
      <c r="E2088" s="12"/>
    </row>
    <row r="2089" spans="1:5">
      <c r="A2089" s="12"/>
      <c r="B2089" s="12"/>
      <c r="C2089" s="12"/>
      <c r="D2089" s="12"/>
      <c r="E2089" s="12"/>
    </row>
    <row r="2091" spans="1:5">
      <c r="A2091" s="12" t="s">
        <v>607</v>
      </c>
      <c r="B2091" s="67">
        <v>37498.636724536998</v>
      </c>
      <c r="C2091" s="12" t="s">
        <v>577</v>
      </c>
      <c r="D2091" s="12" t="s">
        <v>603</v>
      </c>
      <c r="E2091" s="12">
        <v>140</v>
      </c>
    </row>
    <row r="2092" spans="1:5" ht="17.25">
      <c r="A2092" s="68" t="s">
        <v>641</v>
      </c>
      <c r="B2092" s="69" t="s">
        <v>628</v>
      </c>
      <c r="C2092" s="70">
        <v>4</v>
      </c>
      <c r="D2092" s="71" t="s">
        <v>610</v>
      </c>
      <c r="E2092" s="72" t="s">
        <v>926</v>
      </c>
    </row>
    <row r="2093" spans="1:5" ht="17.25">
      <c r="A2093" s="68" t="s">
        <v>641</v>
      </c>
      <c r="B2093" s="69" t="s">
        <v>642</v>
      </c>
      <c r="C2093" s="70">
        <v>4</v>
      </c>
      <c r="D2093" s="71" t="s">
        <v>610</v>
      </c>
      <c r="E2093" s="72" t="s">
        <v>926</v>
      </c>
    </row>
    <row r="2094" spans="1:5" ht="17.25">
      <c r="A2094" s="68"/>
      <c r="B2094" s="69"/>
      <c r="C2094" s="70"/>
      <c r="D2094" s="71"/>
      <c r="E2094" s="72"/>
    </row>
    <row r="2095" spans="1:5" ht="17.25">
      <c r="A2095" s="74"/>
      <c r="B2095" s="69"/>
      <c r="C2095" s="70"/>
      <c r="D2095" s="71"/>
      <c r="E2095" s="72"/>
    </row>
    <row r="2096" spans="1:5" ht="17.25">
      <c r="A2096" s="74"/>
      <c r="B2096" s="69"/>
      <c r="C2096" s="70"/>
      <c r="D2096" s="71"/>
      <c r="E2096" s="72"/>
    </row>
    <row r="2097" spans="1:5" ht="17.25">
      <c r="A2097" s="74"/>
      <c r="B2097" s="74"/>
      <c r="C2097" s="70"/>
      <c r="D2097" s="71"/>
      <c r="E2097" s="68"/>
    </row>
    <row r="2098" spans="1:5" ht="17.25">
      <c r="A2098" s="73" t="s">
        <v>775</v>
      </c>
      <c r="B2098" s="75"/>
      <c r="C2098" s="99"/>
      <c r="D2098" s="71"/>
      <c r="E2098" s="76"/>
    </row>
    <row r="2099" spans="1:5" ht="21">
      <c r="A2099" s="73"/>
      <c r="B2099" s="77"/>
      <c r="C2099" s="94"/>
      <c r="D2099" s="71"/>
      <c r="E2099" s="78"/>
    </row>
    <row r="2100" spans="1:5" ht="21">
      <c r="A2100" s="73"/>
      <c r="B2100" s="77"/>
      <c r="C2100" s="94"/>
      <c r="D2100" s="93"/>
      <c r="E2100" s="78"/>
    </row>
    <row r="2101" spans="1:5" ht="17.25">
      <c r="A2101" s="74"/>
      <c r="B2101" s="75"/>
      <c r="C2101" s="94"/>
      <c r="D2101" s="79"/>
      <c r="E2101" s="80"/>
    </row>
    <row r="2102" spans="1:5" ht="17.25">
      <c r="A2102" s="81"/>
      <c r="B2102" s="12"/>
      <c r="C2102" s="82"/>
      <c r="D2102" s="12"/>
      <c r="E2102" s="12"/>
    </row>
    <row r="2103" spans="1:5">
      <c r="A2103" s="12"/>
      <c r="B2103" s="12"/>
      <c r="C2103" s="12"/>
      <c r="D2103" s="12"/>
      <c r="E2103" s="12"/>
    </row>
    <row r="2104" spans="1:5">
      <c r="A2104" s="12"/>
      <c r="B2104" s="12"/>
      <c r="C2104" s="12"/>
      <c r="D2104" s="12"/>
      <c r="E2104" s="12"/>
    </row>
    <row r="2106" spans="1:5">
      <c r="A2106" s="12" t="s">
        <v>634</v>
      </c>
      <c r="B2106" s="67">
        <v>37498.639872685198</v>
      </c>
      <c r="C2106" s="12" t="s">
        <v>577</v>
      </c>
      <c r="D2106" s="12" t="s">
        <v>603</v>
      </c>
      <c r="E2106" s="12">
        <v>141</v>
      </c>
    </row>
    <row r="2107" spans="1:5" ht="17.25">
      <c r="A2107" s="68" t="s">
        <v>927</v>
      </c>
      <c r="B2107" s="69" t="s">
        <v>928</v>
      </c>
      <c r="C2107" s="70">
        <v>100</v>
      </c>
      <c r="D2107" s="71" t="s">
        <v>581</v>
      </c>
      <c r="E2107" s="72"/>
    </row>
    <row r="2108" spans="1:5" ht="17.25">
      <c r="A2108" s="68"/>
      <c r="B2108" s="69"/>
      <c r="C2108" s="70"/>
      <c r="D2108" s="71"/>
      <c r="E2108" s="72"/>
    </row>
    <row r="2109" spans="1:5" ht="17.25">
      <c r="A2109" s="68"/>
      <c r="B2109" s="69"/>
      <c r="C2109" s="70"/>
      <c r="D2109" s="71"/>
      <c r="E2109" s="72"/>
    </row>
    <row r="2110" spans="1:5" ht="17.25">
      <c r="A2110" s="74"/>
      <c r="B2110" s="69"/>
      <c r="C2110" s="70"/>
      <c r="D2110" s="71"/>
      <c r="E2110" s="72"/>
    </row>
    <row r="2111" spans="1:5" ht="17.25">
      <c r="A2111" s="74"/>
      <c r="B2111" s="69"/>
      <c r="C2111" s="70"/>
      <c r="D2111" s="71"/>
      <c r="E2111" s="72"/>
    </row>
    <row r="2112" spans="1:5" ht="17.25">
      <c r="A2112" s="73" t="s">
        <v>929</v>
      </c>
      <c r="B2112" s="74"/>
      <c r="C2112" s="70"/>
      <c r="D2112" s="71"/>
      <c r="E2112" s="68"/>
    </row>
    <row r="2113" spans="1:5" ht="17.25">
      <c r="A2113" s="73"/>
      <c r="B2113" s="75"/>
      <c r="C2113" s="99"/>
      <c r="D2113" s="71"/>
      <c r="E2113" s="76"/>
    </row>
    <row r="2114" spans="1:5" ht="21">
      <c r="A2114" s="73"/>
      <c r="B2114" s="77"/>
      <c r="C2114" s="94"/>
      <c r="D2114" s="71"/>
      <c r="E2114" s="78"/>
    </row>
    <row r="2115" spans="1:5" ht="21">
      <c r="A2115" s="73"/>
      <c r="B2115" s="77"/>
      <c r="C2115" s="94"/>
      <c r="D2115" s="93"/>
      <c r="E2115" s="78"/>
    </row>
    <row r="2116" spans="1:5" ht="17.25">
      <c r="A2116" s="74"/>
      <c r="B2116" s="75"/>
      <c r="C2116" s="94"/>
      <c r="D2116" s="79"/>
      <c r="E2116" s="80"/>
    </row>
    <row r="2117" spans="1:5" ht="17.25">
      <c r="A2117" s="81"/>
      <c r="B2117" s="12"/>
      <c r="C2117" s="82"/>
      <c r="D2117" s="12"/>
      <c r="E2117" s="12"/>
    </row>
    <row r="2118" spans="1:5">
      <c r="A2118" s="12"/>
      <c r="B2118" s="12"/>
      <c r="C2118" s="12"/>
      <c r="D2118" s="12"/>
      <c r="E2118" s="12"/>
    </row>
    <row r="2119" spans="1:5">
      <c r="A2119" s="12"/>
      <c r="B2119" s="12"/>
      <c r="C2119" s="12"/>
      <c r="D2119" s="12"/>
      <c r="E2119" s="12"/>
    </row>
    <row r="2121" spans="1:5">
      <c r="A2121" s="12" t="s">
        <v>682</v>
      </c>
      <c r="B2121" s="67">
        <v>37498.703518518501</v>
      </c>
      <c r="C2121" s="12" t="s">
        <v>577</v>
      </c>
      <c r="D2121" s="12" t="s">
        <v>603</v>
      </c>
      <c r="E2121" s="12">
        <v>142</v>
      </c>
    </row>
    <row r="2122" spans="1:5" ht="17.25">
      <c r="A2122" s="68" t="s">
        <v>684</v>
      </c>
      <c r="B2122" s="69" t="s">
        <v>930</v>
      </c>
      <c r="C2122" s="70">
        <v>1000</v>
      </c>
      <c r="D2122" s="71" t="s">
        <v>686</v>
      </c>
      <c r="E2122" s="72"/>
    </row>
    <row r="2123" spans="1:5" ht="17.25">
      <c r="A2123" s="73" t="s">
        <v>687</v>
      </c>
      <c r="B2123" s="69"/>
      <c r="C2123" s="70"/>
      <c r="D2123" s="71"/>
      <c r="E2123" s="72"/>
    </row>
    <row r="2124" spans="1:5" ht="17.25">
      <c r="A2124" s="68"/>
      <c r="B2124" s="69"/>
      <c r="C2124" s="70"/>
      <c r="D2124" s="71"/>
      <c r="E2124" s="72"/>
    </row>
    <row r="2125" spans="1:5" ht="17.25">
      <c r="A2125" s="74"/>
      <c r="B2125" s="69"/>
      <c r="C2125" s="70"/>
      <c r="D2125" s="71"/>
      <c r="E2125" s="72"/>
    </row>
    <row r="2126" spans="1:5" ht="17.25">
      <c r="A2126" s="74"/>
      <c r="B2126" s="69"/>
      <c r="C2126" s="70"/>
      <c r="D2126" s="71"/>
      <c r="E2126" s="72"/>
    </row>
    <row r="2127" spans="1:5" ht="17.25">
      <c r="A2127" s="73"/>
      <c r="B2127" s="74"/>
      <c r="C2127" s="70"/>
      <c r="D2127" s="71"/>
      <c r="E2127" s="68"/>
    </row>
    <row r="2128" spans="1:5" ht="17.25">
      <c r="A2128" s="73"/>
      <c r="B2128" s="75"/>
      <c r="C2128" s="99"/>
      <c r="D2128" s="71"/>
      <c r="E2128" s="76"/>
    </row>
    <row r="2129" spans="1:5" ht="21">
      <c r="A2129" s="73" t="s">
        <v>931</v>
      </c>
      <c r="B2129" s="77"/>
      <c r="C2129" s="94"/>
      <c r="D2129" s="71"/>
      <c r="E2129" s="78"/>
    </row>
    <row r="2130" spans="1:5" ht="21">
      <c r="A2130" s="73"/>
      <c r="B2130" s="77"/>
      <c r="C2130" s="94"/>
      <c r="D2130" s="93"/>
      <c r="E2130" s="78"/>
    </row>
    <row r="2131" spans="1:5" ht="17.25">
      <c r="A2131" s="74"/>
      <c r="B2131" s="75"/>
      <c r="C2131" s="94"/>
      <c r="D2131" s="79"/>
      <c r="E2131" s="80"/>
    </row>
    <row r="2132" spans="1:5" ht="17.25">
      <c r="A2132" s="81"/>
      <c r="B2132" s="12"/>
      <c r="C2132" s="82"/>
      <c r="D2132" s="12"/>
      <c r="E2132" s="12"/>
    </row>
    <row r="2133" spans="1:5">
      <c r="A2133" s="12"/>
      <c r="B2133" s="12"/>
      <c r="C2133" s="12"/>
      <c r="D2133" s="12"/>
      <c r="E2133" s="12"/>
    </row>
    <row r="2134" spans="1:5">
      <c r="A2134" s="12"/>
      <c r="B2134" s="12"/>
      <c r="C2134" s="12"/>
      <c r="D2134" s="12"/>
      <c r="E2134" s="12"/>
    </row>
    <row r="2136" spans="1:5">
      <c r="A2136" s="12" t="s">
        <v>674</v>
      </c>
      <c r="B2136" s="67">
        <v>37501.429293981499</v>
      </c>
      <c r="C2136" s="12" t="s">
        <v>577</v>
      </c>
      <c r="D2136" s="12" t="s">
        <v>603</v>
      </c>
      <c r="E2136" s="12">
        <v>143</v>
      </c>
    </row>
    <row r="2137" spans="1:5" ht="17.25">
      <c r="A2137" s="68" t="s">
        <v>675</v>
      </c>
      <c r="B2137" s="202" t="s">
        <v>676</v>
      </c>
      <c r="C2137" s="70">
        <v>400</v>
      </c>
      <c r="D2137" s="71" t="s">
        <v>677</v>
      </c>
      <c r="E2137" s="72"/>
    </row>
    <row r="2138" spans="1:5" ht="17.25">
      <c r="A2138" s="73"/>
      <c r="B2138" s="69"/>
      <c r="C2138" s="70"/>
      <c r="D2138" s="71"/>
      <c r="E2138" s="72"/>
    </row>
    <row r="2139" spans="1:5" ht="17.25">
      <c r="A2139" s="68"/>
      <c r="B2139" s="69"/>
      <c r="C2139" s="70"/>
      <c r="D2139" s="71"/>
      <c r="E2139" s="72"/>
    </row>
    <row r="2140" spans="1:5" ht="17.25">
      <c r="A2140" s="74"/>
      <c r="B2140" s="69"/>
      <c r="C2140" s="70"/>
      <c r="D2140" s="71"/>
      <c r="E2140" s="72"/>
    </row>
    <row r="2141" spans="1:5" ht="17.25">
      <c r="A2141" s="74"/>
      <c r="B2141" s="69"/>
      <c r="C2141" s="70"/>
      <c r="D2141" s="71"/>
      <c r="E2141" s="72"/>
    </row>
    <row r="2142" spans="1:5" ht="17.25">
      <c r="A2142" s="73" t="s">
        <v>775</v>
      </c>
      <c r="B2142" s="74"/>
      <c r="C2142" s="70"/>
      <c r="D2142" s="71"/>
      <c r="E2142" s="68"/>
    </row>
    <row r="2143" spans="1:5" ht="17.25">
      <c r="A2143" s="73"/>
      <c r="B2143" s="75"/>
      <c r="C2143" s="99"/>
      <c r="D2143" s="71"/>
      <c r="E2143" s="76"/>
    </row>
    <row r="2144" spans="1:5" ht="21">
      <c r="A2144" s="73"/>
      <c r="B2144" s="77"/>
      <c r="C2144" s="94"/>
      <c r="D2144" s="71"/>
      <c r="E2144" s="78"/>
    </row>
    <row r="2145" spans="1:5" ht="21">
      <c r="A2145" s="73"/>
      <c r="B2145" s="77"/>
      <c r="C2145" s="94"/>
      <c r="D2145" s="93"/>
      <c r="E2145" s="78"/>
    </row>
    <row r="2146" spans="1:5" ht="17.25">
      <c r="A2146" s="74"/>
      <c r="B2146" s="75"/>
      <c r="C2146" s="94"/>
      <c r="D2146" s="79"/>
      <c r="E2146" s="80"/>
    </row>
    <row r="2147" spans="1:5" ht="17.25">
      <c r="A2147" s="81"/>
      <c r="B2147" s="12"/>
      <c r="C2147" s="82"/>
      <c r="D2147" s="12"/>
      <c r="E2147" s="12"/>
    </row>
    <row r="2148" spans="1:5">
      <c r="A2148" s="12"/>
      <c r="B2148" s="12"/>
      <c r="C2148" s="12"/>
      <c r="D2148" s="12"/>
      <c r="E2148" s="12"/>
    </row>
    <row r="2149" spans="1:5">
      <c r="A2149" s="12"/>
      <c r="B2149" s="12"/>
      <c r="C2149" s="12"/>
      <c r="D2149" s="12"/>
      <c r="E2149" s="12"/>
    </row>
    <row r="2151" spans="1:5">
      <c r="A2151" s="12" t="s">
        <v>701</v>
      </c>
      <c r="B2151" s="67">
        <v>37501.473576388897</v>
      </c>
      <c r="C2151" s="12" t="s">
        <v>704</v>
      </c>
      <c r="D2151" s="12" t="s">
        <v>688</v>
      </c>
      <c r="E2151" s="12">
        <v>144</v>
      </c>
    </row>
    <row r="2152" spans="1:5" ht="17.25">
      <c r="A2152" s="68" t="s">
        <v>932</v>
      </c>
      <c r="B2152" s="69" t="s">
        <v>875</v>
      </c>
      <c r="C2152" s="70">
        <v>1</v>
      </c>
      <c r="D2152" s="71" t="s">
        <v>586</v>
      </c>
      <c r="E2152" s="72" t="s">
        <v>804</v>
      </c>
    </row>
    <row r="2153" spans="1:5" ht="17.25">
      <c r="A2153" s="73"/>
      <c r="B2153" s="69"/>
      <c r="C2153" s="70"/>
      <c r="D2153" s="71"/>
      <c r="E2153" s="72"/>
    </row>
    <row r="2154" spans="1:5" ht="17.25">
      <c r="A2154" s="68"/>
      <c r="B2154" s="69"/>
      <c r="C2154" s="70"/>
      <c r="D2154" s="71"/>
      <c r="E2154" s="72"/>
    </row>
    <row r="2155" spans="1:5" ht="17.25">
      <c r="A2155" s="74" t="s">
        <v>933</v>
      </c>
      <c r="B2155" s="69"/>
      <c r="C2155" s="70"/>
      <c r="D2155" s="71"/>
      <c r="E2155" s="72"/>
    </row>
    <row r="2156" spans="1:5" ht="17.25">
      <c r="A2156" s="74" t="s">
        <v>934</v>
      </c>
      <c r="B2156" s="69"/>
      <c r="C2156" s="70"/>
      <c r="D2156" s="71"/>
      <c r="E2156" s="72"/>
    </row>
    <row r="2157" spans="1:5" ht="17.25">
      <c r="A2157" s="74" t="s">
        <v>935</v>
      </c>
      <c r="B2157" s="74"/>
      <c r="C2157" s="70"/>
      <c r="D2157" s="71"/>
      <c r="E2157" s="68"/>
    </row>
    <row r="2158" spans="1:5" ht="17.25">
      <c r="A2158" s="73"/>
      <c r="B2158" s="75"/>
      <c r="C2158" s="99"/>
      <c r="D2158" s="71"/>
      <c r="E2158" s="76"/>
    </row>
    <row r="2159" spans="1:5" ht="21">
      <c r="A2159" s="74" t="s">
        <v>936</v>
      </c>
      <c r="B2159" s="77"/>
      <c r="C2159" s="94"/>
      <c r="D2159" s="71"/>
      <c r="E2159" s="78"/>
    </row>
    <row r="2160" spans="1:5" ht="21">
      <c r="A2160" s="73"/>
      <c r="B2160" s="77"/>
      <c r="C2160" s="94"/>
      <c r="D2160" s="93"/>
      <c r="E2160" s="78"/>
    </row>
    <row r="2161" spans="1:5" ht="17.25">
      <c r="A2161" s="74" t="s">
        <v>937</v>
      </c>
      <c r="B2161" s="75"/>
      <c r="C2161" s="94"/>
      <c r="D2161" s="79"/>
      <c r="E2161" s="80"/>
    </row>
    <row r="2162" spans="1:5" ht="17.25">
      <c r="A2162" s="81"/>
      <c r="B2162" s="12"/>
      <c r="C2162" s="82"/>
      <c r="D2162" s="12"/>
      <c r="E2162" s="12"/>
    </row>
    <row r="2163" spans="1:5">
      <c r="A2163" s="12"/>
      <c r="B2163" s="12"/>
      <c r="C2163" s="12"/>
      <c r="D2163" s="12"/>
      <c r="E2163" s="12"/>
    </row>
    <row r="2164" spans="1:5">
      <c r="A2164" s="12"/>
      <c r="B2164" s="12"/>
      <c r="C2164" s="12"/>
      <c r="D2164" s="12"/>
      <c r="E2164" s="12"/>
    </row>
    <row r="2166" spans="1:5">
      <c r="A2166" s="12" t="s">
        <v>607</v>
      </c>
      <c r="B2166" s="67">
        <v>37502.735625000001</v>
      </c>
      <c r="C2166" s="12" t="s">
        <v>577</v>
      </c>
      <c r="D2166" s="12" t="s">
        <v>938</v>
      </c>
      <c r="E2166" s="12">
        <v>145</v>
      </c>
    </row>
    <row r="2167" spans="1:5" ht="17.25">
      <c r="A2167" s="68" t="s">
        <v>870</v>
      </c>
      <c r="B2167" s="69" t="s">
        <v>746</v>
      </c>
      <c r="C2167" s="70">
        <v>4</v>
      </c>
      <c r="D2167" s="71" t="s">
        <v>586</v>
      </c>
      <c r="E2167" s="72"/>
    </row>
    <row r="2168" spans="1:5" ht="17.25">
      <c r="A2168" s="73"/>
      <c r="B2168" s="69"/>
      <c r="C2168" s="70"/>
      <c r="D2168" s="71"/>
      <c r="E2168" s="72"/>
    </row>
    <row r="2169" spans="1:5" ht="17.25">
      <c r="A2169" s="68"/>
      <c r="B2169" s="69"/>
      <c r="C2169" s="70"/>
      <c r="D2169" s="71"/>
      <c r="E2169" s="72"/>
    </row>
    <row r="2170" spans="1:5" ht="17.25">
      <c r="A2170" s="74"/>
      <c r="B2170" s="69"/>
      <c r="C2170" s="70"/>
      <c r="D2170" s="71"/>
      <c r="E2170" s="72"/>
    </row>
    <row r="2171" spans="1:5" ht="17.25">
      <c r="A2171" s="74"/>
      <c r="B2171" s="69"/>
      <c r="C2171" s="70"/>
      <c r="D2171" s="71"/>
      <c r="E2171" s="72"/>
    </row>
    <row r="2172" spans="1:5" ht="17.25">
      <c r="A2172" s="74"/>
      <c r="B2172" s="74"/>
      <c r="C2172" s="70"/>
      <c r="D2172" s="71"/>
      <c r="E2172" s="68"/>
    </row>
    <row r="2173" spans="1:5" ht="17.25">
      <c r="A2173" s="73"/>
      <c r="B2173" s="75"/>
      <c r="C2173" s="99"/>
      <c r="D2173" s="71"/>
      <c r="E2173" s="76"/>
    </row>
    <row r="2174" spans="1:5" ht="21">
      <c r="A2174" s="74"/>
      <c r="B2174" s="77"/>
      <c r="C2174" s="94"/>
      <c r="D2174" s="71"/>
      <c r="E2174" s="78"/>
    </row>
    <row r="2175" spans="1:5" ht="21">
      <c r="A2175" s="73"/>
      <c r="B2175" s="77"/>
      <c r="C2175" s="94"/>
      <c r="D2175" s="93"/>
      <c r="E2175" s="78"/>
    </row>
    <row r="2176" spans="1:5" ht="17.25">
      <c r="A2176" s="74"/>
      <c r="B2176" s="75"/>
      <c r="C2176" s="94"/>
      <c r="D2176" s="79"/>
      <c r="E2176" s="80"/>
    </row>
    <row r="2177" spans="1:5" ht="17.25">
      <c r="A2177" s="81"/>
      <c r="B2177" s="12"/>
      <c r="C2177" s="82"/>
      <c r="D2177" s="12"/>
      <c r="E2177" s="12"/>
    </row>
    <row r="2178" spans="1:5">
      <c r="A2178" s="12"/>
      <c r="B2178" s="12"/>
      <c r="C2178" s="12"/>
      <c r="D2178" s="12"/>
      <c r="E2178" s="12"/>
    </row>
    <row r="2179" spans="1:5">
      <c r="A2179" s="12"/>
      <c r="B2179" s="12"/>
      <c r="C2179" s="12"/>
      <c r="D2179" s="12"/>
      <c r="E2179" s="12"/>
    </row>
    <row r="2181" spans="1:5">
      <c r="A2181" s="12" t="s">
        <v>590</v>
      </c>
      <c r="B2181" s="67">
        <v>37503.756759259297</v>
      </c>
      <c r="C2181" s="12" t="s">
        <v>577</v>
      </c>
      <c r="D2181" s="12" t="s">
        <v>939</v>
      </c>
      <c r="E2181" s="12">
        <v>146</v>
      </c>
    </row>
    <row r="2182" spans="1:5" ht="17.25">
      <c r="A2182" s="68" t="s">
        <v>592</v>
      </c>
      <c r="B2182" s="69" t="s">
        <v>616</v>
      </c>
      <c r="C2182" s="70">
        <v>1</v>
      </c>
      <c r="D2182" s="71" t="s">
        <v>586</v>
      </c>
      <c r="E2182" s="72" t="s">
        <v>787</v>
      </c>
    </row>
    <row r="2183" spans="1:5" ht="17.25">
      <c r="A2183" s="73"/>
      <c r="B2183" s="69"/>
      <c r="C2183" s="70"/>
      <c r="D2183" s="71"/>
      <c r="E2183" s="72"/>
    </row>
    <row r="2184" spans="1:5" ht="17.25">
      <c r="A2184" s="68"/>
      <c r="B2184" s="69"/>
      <c r="C2184" s="70"/>
      <c r="D2184" s="71"/>
      <c r="E2184" s="72"/>
    </row>
    <row r="2185" spans="1:5" ht="17.25">
      <c r="A2185" s="74"/>
      <c r="B2185" s="69"/>
      <c r="C2185" s="70"/>
      <c r="D2185" s="71"/>
      <c r="E2185" s="72"/>
    </row>
    <row r="2186" spans="1:5" ht="17.25">
      <c r="A2186" s="74" t="s">
        <v>940</v>
      </c>
      <c r="B2186" s="69"/>
      <c r="C2186" s="70"/>
      <c r="D2186" s="71"/>
      <c r="E2186" s="72"/>
    </row>
    <row r="2187" spans="1:5" ht="17.25">
      <c r="A2187" s="74"/>
      <c r="B2187" s="74"/>
      <c r="C2187" s="70"/>
      <c r="D2187" s="71"/>
      <c r="E2187" s="68"/>
    </row>
    <row r="2188" spans="1:5" ht="17.25">
      <c r="A2188" s="73"/>
      <c r="B2188" s="75"/>
      <c r="C2188" s="99"/>
      <c r="D2188" s="71"/>
      <c r="E2188" s="76"/>
    </row>
    <row r="2189" spans="1:5" ht="21">
      <c r="A2189" s="74"/>
      <c r="B2189" s="77"/>
      <c r="C2189" s="94"/>
      <c r="D2189" s="71"/>
      <c r="E2189" s="78"/>
    </row>
    <row r="2190" spans="1:5" ht="21">
      <c r="A2190" s="73" t="s">
        <v>941</v>
      </c>
      <c r="B2190" s="77"/>
      <c r="C2190" s="94"/>
      <c r="D2190" s="93"/>
      <c r="E2190" s="78"/>
    </row>
    <row r="2191" spans="1:5" ht="17.25">
      <c r="A2191" s="74"/>
      <c r="B2191" s="75"/>
      <c r="C2191" s="94"/>
      <c r="D2191" s="79"/>
      <c r="E2191" s="80"/>
    </row>
    <row r="2192" spans="1:5" ht="17.25">
      <c r="A2192" s="81"/>
      <c r="B2192" s="12"/>
      <c r="C2192" s="82"/>
      <c r="D2192" s="12"/>
      <c r="E2192" s="12"/>
    </row>
    <row r="2193" spans="1:5">
      <c r="A2193" s="12"/>
      <c r="B2193" s="12"/>
      <c r="C2193" s="12"/>
      <c r="D2193" s="12"/>
      <c r="E2193" s="12"/>
    </row>
    <row r="2194" spans="1:5">
      <c r="A2194" s="12"/>
      <c r="B2194" s="12"/>
      <c r="C2194" s="12"/>
      <c r="D2194" s="12"/>
      <c r="E2194" s="12"/>
    </row>
    <row r="2196" spans="1:5">
      <c r="A2196" s="12" t="s">
        <v>590</v>
      </c>
      <c r="B2196" s="67">
        <v>37503.7598842593</v>
      </c>
      <c r="C2196" s="12" t="s">
        <v>577</v>
      </c>
      <c r="D2196" s="12" t="s">
        <v>939</v>
      </c>
      <c r="E2196" s="12">
        <v>147</v>
      </c>
    </row>
    <row r="2197" spans="1:5" ht="17.25">
      <c r="A2197" s="68" t="s">
        <v>592</v>
      </c>
      <c r="B2197" s="69" t="s">
        <v>689</v>
      </c>
      <c r="C2197" s="70">
        <v>2</v>
      </c>
      <c r="D2197" s="71" t="s">
        <v>586</v>
      </c>
      <c r="E2197" s="72"/>
    </row>
    <row r="2198" spans="1:5" ht="17.25">
      <c r="A2198" s="73"/>
      <c r="B2198" s="69"/>
      <c r="C2198" s="70"/>
      <c r="D2198" s="71"/>
      <c r="E2198" s="72"/>
    </row>
    <row r="2199" spans="1:5" ht="17.25">
      <c r="A2199" s="68"/>
      <c r="B2199" s="69"/>
      <c r="C2199" s="70"/>
      <c r="D2199" s="71"/>
      <c r="E2199" s="72"/>
    </row>
    <row r="2200" spans="1:5" ht="17.25">
      <c r="A2200" s="74"/>
      <c r="B2200" s="69"/>
      <c r="C2200" s="70"/>
      <c r="D2200" s="71"/>
      <c r="E2200" s="72"/>
    </row>
    <row r="2201" spans="1:5" ht="17.25">
      <c r="A2201" s="74"/>
      <c r="B2201" s="69"/>
      <c r="C2201" s="70"/>
      <c r="D2201" s="71"/>
      <c r="E2201" s="72"/>
    </row>
    <row r="2202" spans="1:5" ht="17.25">
      <c r="A2202" s="74" t="s">
        <v>942</v>
      </c>
      <c r="B2202" s="74"/>
      <c r="C2202" s="70"/>
      <c r="D2202" s="71"/>
      <c r="E2202" s="68"/>
    </row>
    <row r="2203" spans="1:5" ht="17.25">
      <c r="A2203" s="73"/>
      <c r="B2203" s="75"/>
      <c r="C2203" s="99"/>
      <c r="D2203" s="71"/>
      <c r="E2203" s="76"/>
    </row>
    <row r="2204" spans="1:5" ht="21">
      <c r="A2204" s="74"/>
      <c r="B2204" s="77"/>
      <c r="C2204" s="94"/>
      <c r="D2204" s="71"/>
      <c r="E2204" s="78"/>
    </row>
    <row r="2205" spans="1:5" ht="21">
      <c r="A2205" s="73" t="s">
        <v>941</v>
      </c>
      <c r="B2205" s="77"/>
      <c r="C2205" s="94"/>
      <c r="D2205" s="93"/>
      <c r="E2205" s="78"/>
    </row>
    <row r="2206" spans="1:5" ht="17.25">
      <c r="A2206" s="74"/>
      <c r="B2206" s="75"/>
      <c r="C2206" s="94"/>
      <c r="D2206" s="79"/>
      <c r="E2206" s="80"/>
    </row>
    <row r="2207" spans="1:5" ht="17.25">
      <c r="A2207" s="81"/>
      <c r="B2207" s="12"/>
      <c r="C2207" s="82"/>
      <c r="D2207" s="12"/>
      <c r="E2207" s="12"/>
    </row>
    <row r="2208" spans="1:5">
      <c r="A2208" s="12"/>
      <c r="B2208" s="12"/>
      <c r="C2208" s="12"/>
      <c r="D2208" s="12"/>
      <c r="E2208" s="12"/>
    </row>
    <row r="2209" spans="1:5">
      <c r="A2209" s="12"/>
      <c r="B2209" s="12"/>
      <c r="C2209" s="12"/>
      <c r="D2209" s="12"/>
      <c r="E2209" s="12"/>
    </row>
    <row r="2211" spans="1:5">
      <c r="A2211" s="12" t="s">
        <v>943</v>
      </c>
      <c r="B2211" s="67">
        <v>37504.689004629603</v>
      </c>
      <c r="C2211" s="12" t="s">
        <v>704</v>
      </c>
      <c r="D2211" s="12" t="s">
        <v>688</v>
      </c>
      <c r="E2211" s="12">
        <v>148</v>
      </c>
    </row>
    <row r="2212" spans="1:5" ht="17.25">
      <c r="A2212" s="68" t="s">
        <v>944</v>
      </c>
      <c r="B2212" s="69"/>
      <c r="C2212" s="70">
        <v>1</v>
      </c>
      <c r="D2212" s="71" t="s">
        <v>586</v>
      </c>
      <c r="E2212" s="72"/>
    </row>
    <row r="2213" spans="1:5" ht="17.25">
      <c r="A2213" s="73"/>
      <c r="B2213" s="69"/>
      <c r="C2213" s="70"/>
      <c r="D2213" s="71"/>
      <c r="E2213" s="72"/>
    </row>
    <row r="2214" spans="1:5" ht="17.25">
      <c r="A2214" s="68"/>
      <c r="B2214" s="69"/>
      <c r="C2214" s="70"/>
      <c r="D2214" s="71"/>
      <c r="E2214" s="72"/>
    </row>
    <row r="2215" spans="1:5" ht="17.25">
      <c r="A2215" s="74"/>
      <c r="B2215" s="69"/>
      <c r="C2215" s="70"/>
      <c r="D2215" s="71"/>
      <c r="E2215" s="72"/>
    </row>
    <row r="2216" spans="1:5" ht="17.25">
      <c r="A2216" s="73" t="s">
        <v>945</v>
      </c>
      <c r="B2216" s="69"/>
      <c r="C2216" s="70"/>
      <c r="D2216" s="71"/>
      <c r="E2216" s="72"/>
    </row>
    <row r="2217" spans="1:5" ht="17.25">
      <c r="A2217" s="73" t="s">
        <v>946</v>
      </c>
      <c r="B2217" s="74"/>
      <c r="C2217" s="70"/>
      <c r="D2217" s="71"/>
      <c r="E2217" s="68"/>
    </row>
    <row r="2218" spans="1:5" ht="17.25">
      <c r="A2218" s="73" t="s">
        <v>947</v>
      </c>
      <c r="B2218" s="75"/>
      <c r="C2218" s="99"/>
      <c r="D2218" s="71"/>
      <c r="E2218" s="76"/>
    </row>
    <row r="2219" spans="1:5" ht="21">
      <c r="A2219" s="74"/>
      <c r="B2219" s="77"/>
      <c r="C2219" s="94"/>
      <c r="D2219" s="71"/>
      <c r="E2219" s="78"/>
    </row>
    <row r="2220" spans="1:5" ht="21">
      <c r="A2220" s="73"/>
      <c r="B2220" s="77"/>
      <c r="C2220" s="94"/>
      <c r="D2220" s="93"/>
      <c r="E2220" s="78"/>
    </row>
    <row r="2221" spans="1:5" ht="17.25">
      <c r="A2221" s="74"/>
      <c r="B2221" s="75"/>
      <c r="C2221" s="94"/>
      <c r="D2221" s="79"/>
      <c r="E2221" s="80"/>
    </row>
    <row r="2222" spans="1:5" ht="17.25">
      <c r="A2222" s="81"/>
      <c r="B2222" s="12"/>
      <c r="C2222" s="82"/>
      <c r="D2222" s="12"/>
      <c r="E2222" s="12"/>
    </row>
    <row r="2223" spans="1:5">
      <c r="A2223" s="12"/>
      <c r="B2223" s="12"/>
      <c r="C2223" s="12"/>
      <c r="D2223" s="12"/>
      <c r="E2223" s="12"/>
    </row>
    <row r="2224" spans="1:5">
      <c r="A2224" s="12"/>
      <c r="B2224" s="12"/>
      <c r="C2224" s="12"/>
      <c r="D2224" s="12"/>
      <c r="E2224" s="12"/>
    </row>
    <row r="2226" spans="1:5">
      <c r="A2226" s="12" t="s">
        <v>602</v>
      </c>
      <c r="B2226" s="67">
        <v>37508.427164351902</v>
      </c>
      <c r="C2226" s="12" t="s">
        <v>577</v>
      </c>
      <c r="D2226" s="12" t="s">
        <v>688</v>
      </c>
      <c r="E2226" s="12">
        <v>149</v>
      </c>
    </row>
    <row r="2227" spans="1:5" ht="17.25">
      <c r="A2227" s="68" t="s">
        <v>604</v>
      </c>
      <c r="B2227" s="69"/>
      <c r="C2227" s="70"/>
      <c r="D2227" s="71"/>
      <c r="E2227" s="72"/>
    </row>
    <row r="2228" spans="1:5" ht="17.25">
      <c r="A2228" s="73" t="s">
        <v>653</v>
      </c>
      <c r="B2228" s="69"/>
      <c r="C2228" s="70">
        <v>20</v>
      </c>
      <c r="D2228" s="71" t="s">
        <v>606</v>
      </c>
      <c r="E2228" s="72"/>
    </row>
    <row r="2229" spans="1:5" ht="17.25">
      <c r="A2229" s="68"/>
      <c r="B2229" s="69"/>
      <c r="C2229" s="70"/>
      <c r="D2229" s="71"/>
      <c r="E2229" s="72"/>
    </row>
    <row r="2230" spans="1:5" ht="17.25">
      <c r="A2230" s="74"/>
      <c r="B2230" s="69"/>
      <c r="C2230" s="70"/>
      <c r="D2230" s="71"/>
      <c r="E2230" s="72"/>
    </row>
    <row r="2231" spans="1:5" ht="17.25">
      <c r="A2231" s="73"/>
      <c r="B2231" s="69"/>
      <c r="C2231" s="70"/>
      <c r="D2231" s="71"/>
      <c r="E2231" s="72"/>
    </row>
    <row r="2232" spans="1:5" ht="17.25">
      <c r="A2232" s="73"/>
      <c r="B2232" s="74"/>
      <c r="C2232" s="70"/>
      <c r="D2232" s="71"/>
      <c r="E2232" s="68"/>
    </row>
    <row r="2233" spans="1:5" ht="17.25">
      <c r="A2233" s="73"/>
      <c r="B2233" s="75"/>
      <c r="C2233" s="99"/>
      <c r="D2233" s="71"/>
      <c r="E2233" s="76"/>
    </row>
    <row r="2234" spans="1:5" ht="21">
      <c r="A2234" s="74"/>
      <c r="B2234" s="77"/>
      <c r="C2234" s="94"/>
      <c r="D2234" s="71"/>
      <c r="E2234" s="78"/>
    </row>
    <row r="2235" spans="1:5" ht="21">
      <c r="A2235" s="73"/>
      <c r="B2235" s="77"/>
      <c r="C2235" s="94"/>
      <c r="D2235" s="93"/>
      <c r="E2235" s="78"/>
    </row>
    <row r="2236" spans="1:5" ht="17.25">
      <c r="A2236" s="74"/>
      <c r="B2236" s="75"/>
      <c r="C2236" s="94"/>
      <c r="D2236" s="79"/>
      <c r="E2236" s="80"/>
    </row>
    <row r="2237" spans="1:5" ht="17.25">
      <c r="A2237" s="81"/>
      <c r="B2237" s="12"/>
      <c r="C2237" s="82"/>
      <c r="D2237" s="12"/>
      <c r="E2237" s="12"/>
    </row>
    <row r="2238" spans="1:5">
      <c r="A2238" s="12"/>
      <c r="B2238" s="12"/>
      <c r="C2238" s="12"/>
      <c r="D2238" s="12"/>
      <c r="E2238" s="12"/>
    </row>
    <row r="2239" spans="1:5">
      <c r="A2239" s="12"/>
      <c r="B2239" s="12"/>
      <c r="C2239" s="12"/>
      <c r="D2239" s="12"/>
      <c r="E2239" s="12"/>
    </row>
    <row r="2241" spans="1:5">
      <c r="A2241" s="12" t="s">
        <v>638</v>
      </c>
      <c r="B2241" s="67">
        <v>37510.544710648202</v>
      </c>
      <c r="C2241" s="12" t="s">
        <v>577</v>
      </c>
      <c r="D2241" s="12" t="s">
        <v>948</v>
      </c>
      <c r="E2241" s="12">
        <v>150</v>
      </c>
    </row>
    <row r="2242" spans="1:5" ht="17.25">
      <c r="A2242" s="68" t="s">
        <v>639</v>
      </c>
      <c r="B2242" s="69" t="s">
        <v>640</v>
      </c>
      <c r="C2242" s="70">
        <v>60</v>
      </c>
      <c r="D2242" s="71" t="s">
        <v>606</v>
      </c>
      <c r="E2242" s="72"/>
    </row>
    <row r="2243" spans="1:5" ht="17.25">
      <c r="A2243" s="73"/>
      <c r="B2243" s="69"/>
      <c r="C2243" s="70"/>
      <c r="D2243" s="71"/>
      <c r="E2243" s="72"/>
    </row>
    <row r="2244" spans="1:5" ht="17.25">
      <c r="A2244" s="68"/>
      <c r="B2244" s="69"/>
      <c r="C2244" s="70"/>
      <c r="D2244" s="71"/>
      <c r="E2244" s="72"/>
    </row>
    <row r="2245" spans="1:5" ht="17.25">
      <c r="A2245" s="74"/>
      <c r="B2245" s="69"/>
      <c r="C2245" s="70"/>
      <c r="D2245" s="71"/>
      <c r="E2245" s="72"/>
    </row>
    <row r="2246" spans="1:5" ht="17.25">
      <c r="A2246" s="73"/>
      <c r="B2246" s="69"/>
      <c r="C2246" s="70"/>
      <c r="D2246" s="71"/>
      <c r="E2246" s="72"/>
    </row>
    <row r="2247" spans="1:5" ht="17.25">
      <c r="A2247" s="73"/>
      <c r="B2247" s="74"/>
      <c r="C2247" s="70"/>
      <c r="D2247" s="71"/>
      <c r="E2247" s="68"/>
    </row>
    <row r="2248" spans="1:5" ht="17.25">
      <c r="A2248" s="73"/>
      <c r="B2248" s="75"/>
      <c r="C2248" s="99"/>
      <c r="D2248" s="71"/>
      <c r="E2248" s="76"/>
    </row>
    <row r="2249" spans="1:5" ht="21">
      <c r="A2249" s="74"/>
      <c r="B2249" s="77"/>
      <c r="C2249" s="94"/>
      <c r="D2249" s="71"/>
      <c r="E2249" s="78"/>
    </row>
    <row r="2250" spans="1:5" ht="21">
      <c r="A2250" s="73"/>
      <c r="B2250" s="77"/>
      <c r="C2250" s="94"/>
      <c r="D2250" s="93"/>
      <c r="E2250" s="78"/>
    </row>
    <row r="2251" spans="1:5" ht="17.25">
      <c r="A2251" s="74"/>
      <c r="B2251" s="75"/>
      <c r="C2251" s="94"/>
      <c r="D2251" s="79"/>
      <c r="E2251" s="80"/>
    </row>
    <row r="2252" spans="1:5" ht="17.25">
      <c r="A2252" s="81"/>
      <c r="B2252" s="12"/>
      <c r="C2252" s="82"/>
      <c r="D2252" s="12"/>
      <c r="E2252" s="12"/>
    </row>
    <row r="2253" spans="1:5">
      <c r="A2253" s="12"/>
      <c r="B2253" s="12"/>
      <c r="C2253" s="12"/>
      <c r="D2253" s="12"/>
      <c r="E2253" s="12"/>
    </row>
    <row r="2254" spans="1:5">
      <c r="A2254" s="12"/>
      <c r="B2254" s="12"/>
      <c r="C2254" s="12"/>
      <c r="D2254" s="12"/>
      <c r="E2254" s="12"/>
    </row>
    <row r="2256" spans="1:5">
      <c r="A2256" s="12" t="s">
        <v>634</v>
      </c>
      <c r="B2256" s="67">
        <v>37512.469189814801</v>
      </c>
      <c r="C2256" s="12" t="s">
        <v>577</v>
      </c>
      <c r="D2256" s="12" t="s">
        <v>949</v>
      </c>
      <c r="E2256" s="12">
        <v>151</v>
      </c>
    </row>
    <row r="2257" spans="1:5" ht="17.25">
      <c r="A2257" s="68" t="s">
        <v>579</v>
      </c>
      <c r="B2257" s="69" t="s">
        <v>950</v>
      </c>
      <c r="C2257" s="70">
        <v>50</v>
      </c>
      <c r="D2257" s="71" t="s">
        <v>581</v>
      </c>
      <c r="E2257" s="68" t="s">
        <v>951</v>
      </c>
    </row>
    <row r="2258" spans="1:5" ht="17.25">
      <c r="A2258" s="73"/>
      <c r="B2258" s="69"/>
      <c r="C2258" s="70"/>
      <c r="D2258" s="71"/>
      <c r="E2258" s="72"/>
    </row>
    <row r="2259" spans="1:5" ht="17.25">
      <c r="A2259" s="68"/>
      <c r="B2259" s="69"/>
      <c r="C2259" s="70"/>
      <c r="D2259" s="71"/>
      <c r="E2259" s="72"/>
    </row>
    <row r="2260" spans="1:5" ht="17.25">
      <c r="A2260" s="74"/>
      <c r="B2260" s="69"/>
      <c r="C2260" s="70"/>
      <c r="D2260" s="71"/>
      <c r="E2260" s="72"/>
    </row>
    <row r="2261" spans="1:5" ht="17.25">
      <c r="A2261" s="73"/>
      <c r="B2261" s="69"/>
      <c r="C2261" s="70"/>
      <c r="D2261" s="71"/>
      <c r="E2261" s="72"/>
    </row>
    <row r="2262" spans="1:5" ht="17.25">
      <c r="A2262" s="73"/>
      <c r="B2262" s="74"/>
      <c r="C2262" s="70"/>
      <c r="D2262" s="71"/>
      <c r="E2262" s="68"/>
    </row>
    <row r="2263" spans="1:5" ht="17.25">
      <c r="A2263" s="73"/>
      <c r="B2263" s="75"/>
      <c r="C2263" s="99"/>
      <c r="D2263" s="71"/>
      <c r="E2263" s="76"/>
    </row>
    <row r="2264" spans="1:5" ht="21">
      <c r="A2264" s="74"/>
      <c r="B2264" s="77"/>
      <c r="C2264" s="94"/>
      <c r="D2264" s="71"/>
      <c r="E2264" s="78"/>
    </row>
    <row r="2265" spans="1:5" ht="21">
      <c r="A2265" s="73"/>
      <c r="B2265" s="77"/>
      <c r="C2265" s="94"/>
      <c r="D2265" s="93"/>
      <c r="E2265" s="78"/>
    </row>
    <row r="2266" spans="1:5" ht="17.25">
      <c r="A2266" s="74"/>
      <c r="B2266" s="75"/>
      <c r="C2266" s="94"/>
      <c r="D2266" s="79"/>
      <c r="E2266" s="80"/>
    </row>
    <row r="2267" spans="1:5" ht="17.25">
      <c r="A2267" s="81"/>
      <c r="B2267" s="12"/>
      <c r="C2267" s="82"/>
      <c r="D2267" s="12"/>
      <c r="E2267" s="12"/>
    </row>
    <row r="2268" spans="1:5">
      <c r="A2268" s="12"/>
      <c r="B2268" s="12"/>
      <c r="C2268" s="12"/>
      <c r="D2268" s="12"/>
      <c r="E2268" s="12"/>
    </row>
    <row r="2269" spans="1:5">
      <c r="A2269" s="12"/>
      <c r="B2269" s="12"/>
      <c r="C2269" s="12"/>
      <c r="D2269" s="12"/>
      <c r="E2269" s="12"/>
    </row>
    <row r="2271" spans="1:5">
      <c r="A2271" s="12" t="s">
        <v>630</v>
      </c>
      <c r="B2271" s="67">
        <v>37516.454675925903</v>
      </c>
      <c r="C2271" s="12" t="s">
        <v>577</v>
      </c>
      <c r="D2271" s="12" t="s">
        <v>688</v>
      </c>
      <c r="E2271" s="12">
        <v>152</v>
      </c>
    </row>
    <row r="2272" spans="1:5" ht="17.25">
      <c r="A2272" s="68" t="s">
        <v>952</v>
      </c>
      <c r="B2272" s="69" t="s">
        <v>139</v>
      </c>
      <c r="C2272" s="70">
        <v>10</v>
      </c>
      <c r="D2272" s="71" t="s">
        <v>610</v>
      </c>
      <c r="E2272" s="68"/>
    </row>
    <row r="2273" spans="1:5" ht="17.25">
      <c r="A2273" s="73"/>
      <c r="B2273" s="69"/>
      <c r="C2273" s="70"/>
      <c r="D2273" s="71"/>
      <c r="E2273" s="72"/>
    </row>
    <row r="2274" spans="1:5" ht="17.25">
      <c r="A2274" s="68"/>
      <c r="B2274" s="69"/>
      <c r="C2274" s="70"/>
      <c r="D2274" s="71"/>
      <c r="E2274" s="72"/>
    </row>
    <row r="2275" spans="1:5" ht="17.25">
      <c r="A2275" s="74"/>
      <c r="B2275" s="69"/>
      <c r="C2275" s="70"/>
      <c r="D2275" s="71"/>
      <c r="E2275" s="72"/>
    </row>
    <row r="2276" spans="1:5" ht="17.25">
      <c r="A2276" s="73"/>
      <c r="B2276" s="69"/>
      <c r="C2276" s="70"/>
      <c r="D2276" s="71"/>
      <c r="E2276" s="72"/>
    </row>
    <row r="2277" spans="1:5" ht="17.25">
      <c r="A2277" s="73"/>
      <c r="B2277" s="74"/>
      <c r="C2277" s="70"/>
      <c r="D2277" s="71"/>
      <c r="E2277" s="68"/>
    </row>
    <row r="2278" spans="1:5" ht="17.25">
      <c r="A2278" s="73"/>
      <c r="B2278" s="75"/>
      <c r="C2278" s="99"/>
      <c r="D2278" s="71"/>
      <c r="E2278" s="76"/>
    </row>
    <row r="2279" spans="1:5" ht="21">
      <c r="A2279" s="74"/>
      <c r="B2279" s="77"/>
      <c r="C2279" s="94"/>
      <c r="D2279" s="71"/>
      <c r="E2279" s="78"/>
    </row>
    <row r="2280" spans="1:5" ht="21">
      <c r="A2280" s="73"/>
      <c r="B2280" s="77"/>
      <c r="C2280" s="94"/>
      <c r="D2280" s="93"/>
      <c r="E2280" s="78"/>
    </row>
    <row r="2281" spans="1:5" ht="17.25">
      <c r="A2281" s="74"/>
      <c r="B2281" s="75"/>
      <c r="C2281" s="94"/>
      <c r="D2281" s="79"/>
      <c r="E2281" s="80"/>
    </row>
    <row r="2282" spans="1:5" ht="17.25">
      <c r="A2282" s="81"/>
      <c r="B2282" s="12"/>
      <c r="C2282" s="82"/>
      <c r="D2282" s="12"/>
      <c r="E2282" s="12"/>
    </row>
    <row r="2283" spans="1:5">
      <c r="A2283" s="12"/>
      <c r="B2283" s="12"/>
      <c r="C2283" s="12"/>
      <c r="D2283" s="12"/>
      <c r="E2283" s="12"/>
    </row>
    <row r="2284" spans="1:5">
      <c r="A2284" s="12"/>
      <c r="B2284" s="12"/>
      <c r="C2284" s="12"/>
      <c r="D2284" s="12"/>
      <c r="E2284" s="12"/>
    </row>
    <row r="2286" spans="1:5">
      <c r="A2286" s="12" t="s">
        <v>590</v>
      </c>
      <c r="B2286" s="67">
        <v>37516.643263888902</v>
      </c>
      <c r="C2286" s="12" t="s">
        <v>577</v>
      </c>
      <c r="D2286" s="12" t="s">
        <v>949</v>
      </c>
      <c r="E2286" s="12">
        <v>153</v>
      </c>
    </row>
    <row r="2287" spans="1:5" ht="17.25">
      <c r="A2287" s="68" t="s">
        <v>615</v>
      </c>
      <c r="B2287" s="69" t="s">
        <v>599</v>
      </c>
      <c r="C2287" s="70">
        <v>10</v>
      </c>
      <c r="D2287" s="71" t="s">
        <v>586</v>
      </c>
      <c r="E2287" s="68"/>
    </row>
    <row r="2288" spans="1:5" ht="17.25">
      <c r="A2288" s="73" t="s">
        <v>592</v>
      </c>
      <c r="B2288" s="69" t="s">
        <v>616</v>
      </c>
      <c r="C2288" s="70">
        <v>6</v>
      </c>
      <c r="D2288" s="71" t="s">
        <v>586</v>
      </c>
      <c r="E2288" s="72"/>
    </row>
    <row r="2289" spans="1:5" ht="17.25">
      <c r="A2289" s="68"/>
      <c r="B2289" s="69"/>
      <c r="C2289" s="70"/>
      <c r="D2289" s="71"/>
      <c r="E2289" s="72"/>
    </row>
    <row r="2290" spans="1:5" ht="17.25">
      <c r="A2290" s="74"/>
      <c r="B2290" s="69"/>
      <c r="C2290" s="70"/>
      <c r="D2290" s="71"/>
      <c r="E2290" s="72"/>
    </row>
    <row r="2291" spans="1:5" ht="17.25">
      <c r="A2291" s="73"/>
      <c r="B2291" s="69"/>
      <c r="C2291" s="70"/>
      <c r="D2291" s="71"/>
      <c r="E2291" s="72"/>
    </row>
    <row r="2292" spans="1:5" ht="17.25">
      <c r="A2292" s="73"/>
      <c r="B2292" s="74"/>
      <c r="C2292" s="70"/>
      <c r="D2292" s="71"/>
      <c r="E2292" s="68"/>
    </row>
    <row r="2293" spans="1:5" ht="17.25">
      <c r="A2293" s="73"/>
      <c r="B2293" s="75"/>
      <c r="C2293" s="99"/>
      <c r="D2293" s="71"/>
      <c r="E2293" s="76"/>
    </row>
    <row r="2294" spans="1:5" ht="21">
      <c r="A2294" s="74"/>
      <c r="B2294" s="77"/>
      <c r="C2294" s="94"/>
      <c r="D2294" s="71"/>
      <c r="E2294" s="78"/>
    </row>
    <row r="2295" spans="1:5" ht="21">
      <c r="A2295" s="73"/>
      <c r="B2295" s="77"/>
      <c r="C2295" s="94"/>
      <c r="D2295" s="93"/>
      <c r="E2295" s="78"/>
    </row>
    <row r="2296" spans="1:5" ht="17.25">
      <c r="A2296" s="74"/>
      <c r="B2296" s="75"/>
      <c r="C2296" s="94"/>
      <c r="D2296" s="79"/>
      <c r="E2296" s="80"/>
    </row>
    <row r="2297" spans="1:5" ht="17.25">
      <c r="A2297" s="81"/>
      <c r="B2297" s="12"/>
      <c r="C2297" s="82"/>
      <c r="D2297" s="12"/>
      <c r="E2297" s="12"/>
    </row>
    <row r="2298" spans="1:5">
      <c r="A2298" s="12"/>
      <c r="B2298" s="12"/>
      <c r="C2298" s="12"/>
      <c r="D2298" s="12"/>
      <c r="E2298" s="12"/>
    </row>
    <row r="2299" spans="1:5">
      <c r="A2299" s="12"/>
      <c r="B2299" s="12"/>
      <c r="C2299" s="12"/>
      <c r="D2299" s="12"/>
      <c r="E2299" s="12"/>
    </row>
    <row r="2301" spans="1:5">
      <c r="A2301" s="12" t="s">
        <v>607</v>
      </c>
      <c r="B2301" s="67">
        <v>37520.458252314798</v>
      </c>
      <c r="C2301" s="12" t="s">
        <v>577</v>
      </c>
      <c r="D2301" s="12" t="s">
        <v>688</v>
      </c>
      <c r="E2301" s="12">
        <v>154</v>
      </c>
    </row>
    <row r="2302" spans="1:5" ht="17.25">
      <c r="A2302" s="68" t="s">
        <v>641</v>
      </c>
      <c r="B2302" s="69" t="s">
        <v>628</v>
      </c>
      <c r="C2302" s="70">
        <v>8</v>
      </c>
      <c r="D2302" s="71" t="s">
        <v>610</v>
      </c>
      <c r="E2302" s="68"/>
    </row>
    <row r="2303" spans="1:5" ht="17.25">
      <c r="A2303" s="68" t="s">
        <v>641</v>
      </c>
      <c r="B2303" s="69" t="s">
        <v>642</v>
      </c>
      <c r="C2303" s="70">
        <v>8</v>
      </c>
      <c r="D2303" s="71" t="s">
        <v>610</v>
      </c>
      <c r="E2303" s="72"/>
    </row>
    <row r="2304" spans="1:5" ht="17.25">
      <c r="A2304" s="68"/>
      <c r="B2304" s="69"/>
      <c r="C2304" s="70"/>
      <c r="D2304" s="71"/>
      <c r="E2304" s="72"/>
    </row>
    <row r="2305" spans="1:5" ht="17.25">
      <c r="A2305" s="74"/>
      <c r="B2305" s="69"/>
      <c r="C2305" s="70"/>
      <c r="D2305" s="71"/>
      <c r="E2305" s="72"/>
    </row>
    <row r="2306" spans="1:5" ht="17.25">
      <c r="A2306" s="73"/>
      <c r="B2306" s="69"/>
      <c r="C2306" s="70"/>
      <c r="D2306" s="71"/>
      <c r="E2306" s="72"/>
    </row>
    <row r="2307" spans="1:5" ht="17.25">
      <c r="A2307" s="73"/>
      <c r="B2307" s="74"/>
      <c r="C2307" s="70"/>
      <c r="D2307" s="71"/>
      <c r="E2307" s="68"/>
    </row>
    <row r="2308" spans="1:5" ht="17.25">
      <c r="A2308" s="73"/>
      <c r="B2308" s="75"/>
      <c r="C2308" s="99"/>
      <c r="D2308" s="71"/>
      <c r="E2308" s="76"/>
    </row>
    <row r="2309" spans="1:5" ht="21">
      <c r="A2309" s="74"/>
      <c r="B2309" s="77"/>
      <c r="C2309" s="94"/>
      <c r="D2309" s="71"/>
      <c r="E2309" s="78"/>
    </row>
    <row r="2310" spans="1:5" ht="21">
      <c r="A2310" s="73"/>
      <c r="B2310" s="77"/>
      <c r="C2310" s="94"/>
      <c r="D2310" s="93"/>
      <c r="E2310" s="78"/>
    </row>
    <row r="2311" spans="1:5" ht="17.25">
      <c r="A2311" s="74"/>
      <c r="B2311" s="75"/>
      <c r="C2311" s="94"/>
      <c r="D2311" s="79"/>
      <c r="E2311" s="80"/>
    </row>
    <row r="2312" spans="1:5" ht="17.25">
      <c r="A2312" s="81"/>
      <c r="B2312" s="12"/>
      <c r="C2312" s="82"/>
      <c r="D2312" s="12"/>
      <c r="E2312" s="12"/>
    </row>
    <row r="2313" spans="1:5">
      <c r="A2313" s="12"/>
      <c r="B2313" s="12"/>
      <c r="C2313" s="12"/>
      <c r="D2313" s="12"/>
      <c r="E2313" s="12"/>
    </row>
    <row r="2314" spans="1:5">
      <c r="A2314" s="12"/>
      <c r="B2314" s="12"/>
      <c r="C2314" s="12"/>
      <c r="D2314" s="12"/>
      <c r="E2314" s="12"/>
    </row>
  </sheetData>
  <phoneticPr fontId="41"/>
  <pageMargins left="0.74791666666666701" right="0.74791666666666701" top="1" bottom="1" header="0.51041666666666696" footer="0.51041666666666696"/>
  <pageSetup paperSize="13" orientation="portrait" horizontalDpi="400" verticalDpi="400"/>
  <headerFooter alignWithMargins="0">
    <oddFooter>&amp;C- &amp;P -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05"/>
  <sheetViews>
    <sheetView topLeftCell="B1" zoomScale="75" zoomScaleNormal="75" workbookViewId="0">
      <selection activeCell="B31" sqref="B31"/>
    </sheetView>
  </sheetViews>
  <sheetFormatPr defaultColWidth="9" defaultRowHeight="13.5"/>
  <cols>
    <col min="2" max="2" width="90" customWidth="1"/>
    <col min="3" max="3" width="38.375" customWidth="1"/>
  </cols>
  <sheetData>
    <row r="1" spans="1:6" ht="39" customHeight="1">
      <c r="A1" s="43" t="s">
        <v>953</v>
      </c>
      <c r="B1" s="44"/>
      <c r="C1" s="44"/>
      <c r="D1" s="45"/>
      <c r="E1" s="45"/>
      <c r="F1" s="45"/>
    </row>
    <row r="2" spans="1:6">
      <c r="A2" s="46">
        <v>1</v>
      </c>
      <c r="B2" s="47" t="str">
        <f>VLOOKUP(A2,A6:D55,2)</f>
        <v>（株）アンレット　島津</v>
      </c>
      <c r="C2" s="203" t="s">
        <v>574</v>
      </c>
      <c r="D2" s="11"/>
      <c r="E2" s="11"/>
      <c r="F2" s="11"/>
    </row>
    <row r="3" spans="1:6">
      <c r="A3" s="46">
        <v>1</v>
      </c>
      <c r="B3" s="47" t="str">
        <f>VLOOKUP(A3,A6:D55,3)</f>
        <v>大竹工場</v>
      </c>
      <c r="C3" s="203" t="s">
        <v>574</v>
      </c>
      <c r="D3" s="11"/>
      <c r="E3" s="11"/>
      <c r="F3" s="11"/>
    </row>
    <row r="4" spans="1:6">
      <c r="A4" s="46">
        <v>15</v>
      </c>
      <c r="B4" s="46"/>
      <c r="C4" s="203" t="s">
        <v>574</v>
      </c>
      <c r="D4" s="46"/>
      <c r="E4" s="46"/>
      <c r="F4" s="46"/>
    </row>
    <row r="5" spans="1:6">
      <c r="A5" s="49" t="s">
        <v>954</v>
      </c>
      <c r="B5" s="204" t="s">
        <v>955</v>
      </c>
      <c r="C5" s="49" t="s">
        <v>956</v>
      </c>
      <c r="D5" s="45"/>
      <c r="E5" s="45"/>
      <c r="F5" s="45"/>
    </row>
    <row r="6" spans="1:6">
      <c r="A6" s="50">
        <v>1</v>
      </c>
      <c r="B6" s="51" t="s">
        <v>701</v>
      </c>
      <c r="C6" s="52" t="s">
        <v>577</v>
      </c>
      <c r="D6" s="53"/>
      <c r="E6" s="53"/>
      <c r="F6" s="53"/>
    </row>
    <row r="7" spans="1:6">
      <c r="A7" s="50">
        <v>2</v>
      </c>
      <c r="B7" s="51" t="s">
        <v>957</v>
      </c>
      <c r="C7" s="52" t="s">
        <v>704</v>
      </c>
      <c r="D7" s="53"/>
      <c r="E7" s="53"/>
      <c r="F7" s="53"/>
    </row>
    <row r="8" spans="1:6">
      <c r="A8" s="50">
        <v>3</v>
      </c>
      <c r="B8" s="51" t="s">
        <v>682</v>
      </c>
      <c r="C8" s="52"/>
      <c r="D8" s="53"/>
      <c r="E8" s="53"/>
      <c r="F8" s="53"/>
    </row>
    <row r="9" spans="1:6">
      <c r="A9" s="50">
        <v>4</v>
      </c>
      <c r="B9" s="51" t="s">
        <v>958</v>
      </c>
      <c r="C9" s="54"/>
      <c r="D9" s="53"/>
      <c r="E9" s="53"/>
      <c r="F9" s="53"/>
    </row>
    <row r="10" spans="1:6">
      <c r="A10" s="50">
        <v>5</v>
      </c>
      <c r="B10" s="51" t="s">
        <v>959</v>
      </c>
      <c r="C10" s="52" t="s">
        <v>960</v>
      </c>
      <c r="D10" s="53"/>
      <c r="E10" s="53"/>
      <c r="F10" s="53"/>
    </row>
    <row r="11" spans="1:6">
      <c r="A11" s="50">
        <v>6</v>
      </c>
      <c r="B11" s="51" t="s">
        <v>961</v>
      </c>
      <c r="C11" s="52"/>
      <c r="D11" s="53"/>
      <c r="E11" s="53"/>
      <c r="F11" s="53"/>
    </row>
    <row r="12" spans="1:6">
      <c r="A12" s="50">
        <v>7</v>
      </c>
      <c r="B12" s="51" t="s">
        <v>674</v>
      </c>
      <c r="C12" s="52"/>
      <c r="D12" s="53"/>
      <c r="E12" s="53"/>
      <c r="F12" s="53"/>
    </row>
    <row r="13" spans="1:6">
      <c r="A13" s="50">
        <v>8</v>
      </c>
      <c r="B13" s="51" t="s">
        <v>638</v>
      </c>
      <c r="C13" s="52"/>
      <c r="D13" s="53"/>
      <c r="E13" s="53"/>
      <c r="F13" s="53"/>
    </row>
    <row r="14" spans="1:6">
      <c r="A14" s="50">
        <v>9</v>
      </c>
      <c r="B14" s="51" t="s">
        <v>715</v>
      </c>
      <c r="C14" s="52"/>
      <c r="D14" s="53"/>
      <c r="E14" s="53"/>
      <c r="F14" s="53"/>
    </row>
    <row r="15" spans="1:6">
      <c r="A15" s="50">
        <v>10</v>
      </c>
      <c r="B15" s="51" t="s">
        <v>590</v>
      </c>
      <c r="C15" s="52"/>
      <c r="D15" s="53"/>
      <c r="E15" s="53"/>
      <c r="F15" s="53"/>
    </row>
    <row r="16" spans="1:6">
      <c r="A16" s="50">
        <v>11</v>
      </c>
      <c r="B16" s="51" t="s">
        <v>962</v>
      </c>
      <c r="C16" s="52"/>
      <c r="D16" s="53"/>
      <c r="E16" s="53"/>
      <c r="F16" s="53"/>
    </row>
    <row r="17" spans="1:6">
      <c r="A17" s="50">
        <v>12</v>
      </c>
      <c r="B17" s="51" t="s">
        <v>790</v>
      </c>
      <c r="C17" s="52"/>
      <c r="D17" s="53"/>
      <c r="E17" s="53"/>
      <c r="F17" s="53"/>
    </row>
    <row r="18" spans="1:6">
      <c r="A18" s="50">
        <v>13</v>
      </c>
      <c r="B18" s="51" t="s">
        <v>582</v>
      </c>
      <c r="C18" s="52"/>
      <c r="D18" s="53"/>
      <c r="E18" s="53"/>
      <c r="F18" s="53"/>
    </row>
    <row r="19" spans="1:6">
      <c r="A19" s="50">
        <v>14</v>
      </c>
      <c r="B19" s="51" t="s">
        <v>963</v>
      </c>
      <c r="C19" s="52"/>
      <c r="D19" s="53"/>
      <c r="E19" s="53"/>
      <c r="F19" s="53"/>
    </row>
    <row r="20" spans="1:6">
      <c r="A20" s="50">
        <v>15</v>
      </c>
      <c r="B20" s="51" t="s">
        <v>964</v>
      </c>
      <c r="C20" s="52"/>
      <c r="D20" s="53"/>
      <c r="E20" s="53"/>
      <c r="F20" s="53"/>
    </row>
    <row r="21" spans="1:6">
      <c r="A21" s="50">
        <v>16</v>
      </c>
      <c r="B21" s="51" t="s">
        <v>965</v>
      </c>
      <c r="C21" s="52"/>
      <c r="D21" s="53"/>
      <c r="E21" s="53"/>
      <c r="F21" s="53"/>
    </row>
    <row r="22" spans="1:6">
      <c r="A22" s="50">
        <v>17</v>
      </c>
      <c r="B22" s="51" t="s">
        <v>966</v>
      </c>
      <c r="C22" s="52"/>
      <c r="D22" s="53"/>
      <c r="E22" s="53"/>
      <c r="F22" s="53"/>
    </row>
    <row r="23" spans="1:6">
      <c r="A23" s="50">
        <v>18</v>
      </c>
      <c r="B23" s="51" t="s">
        <v>630</v>
      </c>
      <c r="C23" s="52"/>
      <c r="D23" s="53"/>
      <c r="E23" s="53"/>
      <c r="F23" s="53"/>
    </row>
    <row r="24" spans="1:6">
      <c r="A24" s="50">
        <v>19</v>
      </c>
      <c r="B24" s="51" t="s">
        <v>967</v>
      </c>
      <c r="C24" s="52"/>
      <c r="D24" s="53"/>
      <c r="E24" s="53"/>
      <c r="F24" s="53"/>
    </row>
    <row r="25" spans="1:6">
      <c r="A25" s="50">
        <v>20</v>
      </c>
      <c r="B25" s="51" t="s">
        <v>943</v>
      </c>
      <c r="C25" s="52"/>
      <c r="D25" s="53"/>
      <c r="E25" s="53"/>
      <c r="F25" s="53"/>
    </row>
    <row r="26" spans="1:6">
      <c r="A26" s="50">
        <v>21</v>
      </c>
      <c r="B26" s="51" t="s">
        <v>968</v>
      </c>
      <c r="C26" s="50"/>
      <c r="D26" s="53"/>
      <c r="E26" s="53"/>
      <c r="F26" s="53"/>
    </row>
    <row r="27" spans="1:6">
      <c r="A27" s="50">
        <v>22</v>
      </c>
      <c r="B27" s="51" t="s">
        <v>969</v>
      </c>
      <c r="C27" s="50"/>
      <c r="D27" s="53"/>
      <c r="E27" s="53"/>
      <c r="F27" s="53"/>
    </row>
    <row r="28" spans="1:6">
      <c r="A28" s="50">
        <v>23</v>
      </c>
      <c r="B28" s="51" t="s">
        <v>970</v>
      </c>
      <c r="C28" s="50"/>
      <c r="D28" s="53"/>
      <c r="E28" s="53"/>
      <c r="F28" s="53"/>
    </row>
    <row r="29" spans="1:6">
      <c r="A29" s="50">
        <v>24</v>
      </c>
      <c r="B29" s="51" t="s">
        <v>602</v>
      </c>
      <c r="C29" s="50"/>
      <c r="D29" s="53"/>
      <c r="E29" s="53"/>
      <c r="F29" s="53"/>
    </row>
    <row r="30" spans="1:6">
      <c r="A30" s="50">
        <v>25</v>
      </c>
      <c r="B30" s="51" t="s">
        <v>634</v>
      </c>
      <c r="C30" s="50"/>
      <c r="D30" s="53"/>
      <c r="E30" s="53"/>
      <c r="F30" s="53"/>
    </row>
    <row r="31" spans="1:6">
      <c r="A31" s="50">
        <v>26</v>
      </c>
      <c r="B31" s="51" t="s">
        <v>619</v>
      </c>
      <c r="C31" s="50"/>
      <c r="D31" s="53"/>
      <c r="E31" s="53"/>
      <c r="F31" s="53"/>
    </row>
    <row r="32" spans="1:6">
      <c r="A32" s="50">
        <v>27</v>
      </c>
      <c r="B32" s="51" t="s">
        <v>812</v>
      </c>
      <c r="C32" s="50"/>
      <c r="D32" s="53"/>
      <c r="E32" s="53"/>
      <c r="F32" s="53"/>
    </row>
    <row r="33" spans="1:6">
      <c r="A33" s="50">
        <v>28</v>
      </c>
      <c r="B33" s="51" t="s">
        <v>971</v>
      </c>
      <c r="C33" s="50"/>
      <c r="D33" s="53"/>
      <c r="E33" s="53"/>
      <c r="F33" s="53"/>
    </row>
    <row r="34" spans="1:6">
      <c r="A34" s="50">
        <v>29</v>
      </c>
      <c r="B34" s="51" t="s">
        <v>972</v>
      </c>
      <c r="C34" s="50"/>
      <c r="D34" s="53"/>
      <c r="E34" s="53"/>
      <c r="F34" s="53"/>
    </row>
    <row r="35" spans="1:6">
      <c r="A35" s="50">
        <v>30</v>
      </c>
      <c r="B35" s="51" t="s">
        <v>973</v>
      </c>
      <c r="C35" s="50"/>
      <c r="D35" s="53"/>
      <c r="E35" s="53"/>
      <c r="F35" s="53"/>
    </row>
    <row r="36" spans="1:6">
      <c r="A36" s="50">
        <v>31</v>
      </c>
      <c r="B36" s="51" t="s">
        <v>974</v>
      </c>
      <c r="C36" s="50"/>
      <c r="D36" s="53"/>
      <c r="E36" s="53"/>
      <c r="F36" s="53"/>
    </row>
    <row r="37" spans="1:6">
      <c r="A37" s="50">
        <v>32</v>
      </c>
      <c r="B37" s="51"/>
      <c r="C37" s="50"/>
      <c r="D37" s="53"/>
      <c r="E37" s="53"/>
      <c r="F37" s="53"/>
    </row>
    <row r="38" spans="1:6">
      <c r="A38" s="50">
        <v>33</v>
      </c>
      <c r="B38" s="51"/>
      <c r="C38" s="50"/>
      <c r="D38" s="53"/>
      <c r="E38" s="53"/>
      <c r="F38" s="53"/>
    </row>
    <row r="39" spans="1:6">
      <c r="A39" s="50">
        <v>34</v>
      </c>
      <c r="B39" s="51"/>
      <c r="C39" s="50"/>
      <c r="D39" s="53"/>
      <c r="E39" s="53"/>
      <c r="F39" s="53"/>
    </row>
    <row r="40" spans="1:6">
      <c r="A40" s="50">
        <v>35</v>
      </c>
      <c r="B40" s="51"/>
      <c r="C40" s="50"/>
      <c r="D40" s="53"/>
      <c r="E40" s="53"/>
      <c r="F40" s="53"/>
    </row>
    <row r="41" spans="1:6">
      <c r="A41" s="50">
        <v>36</v>
      </c>
      <c r="B41" s="51"/>
      <c r="C41" s="50"/>
      <c r="D41" s="53"/>
      <c r="E41" s="53"/>
      <c r="F41" s="53"/>
    </row>
    <row r="42" spans="1:6">
      <c r="A42" s="50">
        <v>37</v>
      </c>
      <c r="B42" s="51"/>
      <c r="C42" s="50"/>
      <c r="D42" s="53"/>
      <c r="E42" s="53"/>
      <c r="F42" s="53"/>
    </row>
    <row r="43" spans="1:6">
      <c r="A43" s="50">
        <v>38</v>
      </c>
      <c r="B43" s="51"/>
      <c r="C43" s="50"/>
      <c r="D43" s="53"/>
      <c r="E43" s="53"/>
      <c r="F43" s="53"/>
    </row>
    <row r="44" spans="1:6">
      <c r="A44" s="50">
        <v>39</v>
      </c>
      <c r="B44" s="51"/>
      <c r="C44" s="50"/>
      <c r="D44" s="53"/>
      <c r="E44" s="53"/>
      <c r="F44" s="53"/>
    </row>
    <row r="45" spans="1:6">
      <c r="A45" s="50">
        <v>40</v>
      </c>
      <c r="B45" s="51"/>
      <c r="C45" s="50"/>
      <c r="D45" s="53"/>
      <c r="E45" s="53"/>
      <c r="F45" s="53"/>
    </row>
    <row r="46" spans="1:6">
      <c r="A46" s="50">
        <v>41</v>
      </c>
      <c r="B46" s="51"/>
      <c r="C46" s="50"/>
      <c r="D46" s="53"/>
      <c r="E46" s="53"/>
      <c r="F46" s="53"/>
    </row>
    <row r="47" spans="1:6">
      <c r="A47" s="50">
        <v>42</v>
      </c>
      <c r="B47" s="51"/>
      <c r="C47" s="50"/>
      <c r="D47" s="53"/>
      <c r="E47" s="53"/>
      <c r="F47" s="53"/>
    </row>
    <row r="48" spans="1:6">
      <c r="A48" s="50">
        <v>43</v>
      </c>
      <c r="B48" s="51"/>
      <c r="C48" s="50"/>
      <c r="D48" s="53"/>
      <c r="E48" s="53"/>
      <c r="F48" s="53"/>
    </row>
    <row r="49" spans="1:6">
      <c r="A49" s="50">
        <v>44</v>
      </c>
      <c r="B49" s="51"/>
      <c r="C49" s="50"/>
      <c r="D49" s="53"/>
      <c r="E49" s="53"/>
      <c r="F49" s="53"/>
    </row>
    <row r="50" spans="1:6">
      <c r="A50" s="50">
        <v>45</v>
      </c>
      <c r="B50" s="51"/>
      <c r="C50" s="50"/>
      <c r="D50" s="53"/>
      <c r="E50" s="53"/>
      <c r="F50" s="53"/>
    </row>
    <row r="51" spans="1:6">
      <c r="A51" s="50">
        <v>46</v>
      </c>
      <c r="B51" s="51"/>
      <c r="C51" s="50"/>
      <c r="D51" s="53"/>
      <c r="E51" s="53"/>
      <c r="F51" s="53"/>
    </row>
    <row r="52" spans="1:6">
      <c r="A52" s="50">
        <v>47</v>
      </c>
      <c r="B52" s="51"/>
      <c r="C52" s="50"/>
      <c r="D52" s="53"/>
      <c r="E52" s="53"/>
      <c r="F52" s="53"/>
    </row>
    <row r="53" spans="1:6">
      <c r="A53" s="50">
        <v>48</v>
      </c>
      <c r="B53" s="51"/>
      <c r="C53" s="50"/>
      <c r="D53" s="53"/>
      <c r="E53" s="53"/>
      <c r="F53" s="53"/>
    </row>
    <row r="54" spans="1:6">
      <c r="A54" s="50">
        <v>49</v>
      </c>
      <c r="B54" s="51"/>
      <c r="C54" s="50"/>
      <c r="D54" s="53"/>
      <c r="E54" s="53"/>
      <c r="F54" s="53"/>
    </row>
    <row r="55" spans="1:6">
      <c r="A55" s="50">
        <v>50</v>
      </c>
      <c r="B55" s="51"/>
      <c r="C55" s="50"/>
      <c r="D55" s="53"/>
      <c r="E55" s="53"/>
      <c r="F55" s="53"/>
    </row>
    <row r="56" spans="1:6">
      <c r="A56" s="50">
        <v>51</v>
      </c>
    </row>
    <row r="57" spans="1:6">
      <c r="A57" s="50">
        <v>52</v>
      </c>
    </row>
    <row r="58" spans="1:6">
      <c r="A58" s="50">
        <v>53</v>
      </c>
    </row>
    <row r="59" spans="1:6">
      <c r="A59" s="50">
        <v>54</v>
      </c>
    </row>
    <row r="60" spans="1:6">
      <c r="A60" s="50">
        <v>55</v>
      </c>
    </row>
    <row r="61" spans="1:6">
      <c r="A61" s="50">
        <v>56</v>
      </c>
    </row>
    <row r="62" spans="1:6">
      <c r="A62" s="50">
        <v>57</v>
      </c>
    </row>
    <row r="63" spans="1:6">
      <c r="A63" s="50">
        <v>58</v>
      </c>
    </row>
    <row r="64" spans="1:6">
      <c r="A64" s="50">
        <v>59</v>
      </c>
    </row>
    <row r="65" spans="1:1">
      <c r="A65" s="50">
        <v>60</v>
      </c>
    </row>
    <row r="66" spans="1:1">
      <c r="A66" s="50">
        <v>61</v>
      </c>
    </row>
    <row r="67" spans="1:1">
      <c r="A67" s="50">
        <v>62</v>
      </c>
    </row>
    <row r="68" spans="1:1">
      <c r="A68" s="50">
        <v>63</v>
      </c>
    </row>
    <row r="69" spans="1:1">
      <c r="A69" s="50">
        <v>64</v>
      </c>
    </row>
    <row r="70" spans="1:1">
      <c r="A70" s="50">
        <v>65</v>
      </c>
    </row>
    <row r="71" spans="1:1">
      <c r="A71" s="50">
        <v>66</v>
      </c>
    </row>
    <row r="72" spans="1:1">
      <c r="A72" s="50">
        <v>67</v>
      </c>
    </row>
    <row r="73" spans="1:1">
      <c r="A73" s="50">
        <v>68</v>
      </c>
    </row>
    <row r="74" spans="1:1">
      <c r="A74" s="50">
        <v>69</v>
      </c>
    </row>
    <row r="75" spans="1:1">
      <c r="A75" s="50">
        <v>70</v>
      </c>
    </row>
    <row r="76" spans="1:1">
      <c r="A76" s="50">
        <v>71</v>
      </c>
    </row>
    <row r="77" spans="1:1">
      <c r="A77" s="50">
        <v>72</v>
      </c>
    </row>
    <row r="78" spans="1:1">
      <c r="A78" s="50">
        <v>73</v>
      </c>
    </row>
    <row r="79" spans="1:1">
      <c r="A79" s="50">
        <v>74</v>
      </c>
    </row>
    <row r="80" spans="1:1">
      <c r="A80" s="50">
        <v>75</v>
      </c>
    </row>
    <row r="81" spans="1:1">
      <c r="A81" s="50">
        <v>76</v>
      </c>
    </row>
    <row r="82" spans="1:1">
      <c r="A82" s="50">
        <v>77</v>
      </c>
    </row>
    <row r="83" spans="1:1">
      <c r="A83" s="50">
        <v>78</v>
      </c>
    </row>
    <row r="84" spans="1:1">
      <c r="A84" s="50">
        <v>79</v>
      </c>
    </row>
    <row r="85" spans="1:1">
      <c r="A85" s="50">
        <v>80</v>
      </c>
    </row>
    <row r="86" spans="1:1">
      <c r="A86" s="50">
        <v>81</v>
      </c>
    </row>
    <row r="87" spans="1:1">
      <c r="A87" s="50">
        <v>82</v>
      </c>
    </row>
    <row r="88" spans="1:1">
      <c r="A88" s="50">
        <v>83</v>
      </c>
    </row>
    <row r="89" spans="1:1">
      <c r="A89" s="50">
        <v>84</v>
      </c>
    </row>
    <row r="90" spans="1:1">
      <c r="A90" s="50">
        <v>85</v>
      </c>
    </row>
    <row r="91" spans="1:1">
      <c r="A91" s="50">
        <v>86</v>
      </c>
    </row>
    <row r="92" spans="1:1">
      <c r="A92" s="50">
        <v>87</v>
      </c>
    </row>
    <row r="93" spans="1:1">
      <c r="A93" s="50">
        <v>88</v>
      </c>
    </row>
    <row r="94" spans="1:1">
      <c r="A94" s="50">
        <v>89</v>
      </c>
    </row>
    <row r="95" spans="1:1">
      <c r="A95" s="50">
        <v>90</v>
      </c>
    </row>
    <row r="96" spans="1:1">
      <c r="A96" s="50">
        <v>91</v>
      </c>
    </row>
    <row r="97" spans="1:1">
      <c r="A97" s="50">
        <v>92</v>
      </c>
    </row>
    <row r="98" spans="1:1">
      <c r="A98" s="50">
        <v>93</v>
      </c>
    </row>
    <row r="99" spans="1:1">
      <c r="A99" s="50">
        <v>94</v>
      </c>
    </row>
    <row r="100" spans="1:1">
      <c r="A100" s="50">
        <v>95</v>
      </c>
    </row>
    <row r="101" spans="1:1">
      <c r="A101" s="50">
        <v>96</v>
      </c>
    </row>
    <row r="102" spans="1:1">
      <c r="A102" s="50">
        <v>97</v>
      </c>
    </row>
    <row r="103" spans="1:1">
      <c r="A103" s="50">
        <v>98</v>
      </c>
    </row>
    <row r="104" spans="1:1">
      <c r="A104" s="50">
        <v>99</v>
      </c>
    </row>
    <row r="105" spans="1:1">
      <c r="A105" s="50">
        <v>100</v>
      </c>
    </row>
    <row r="106" spans="1:1">
      <c r="A106" s="50">
        <v>101</v>
      </c>
    </row>
    <row r="107" spans="1:1">
      <c r="A107" s="50">
        <v>102</v>
      </c>
    </row>
    <row r="108" spans="1:1">
      <c r="A108" s="50">
        <v>103</v>
      </c>
    </row>
    <row r="109" spans="1:1">
      <c r="A109" s="50">
        <v>104</v>
      </c>
    </row>
    <row r="110" spans="1:1">
      <c r="A110" s="50">
        <v>105</v>
      </c>
    </row>
    <row r="111" spans="1:1">
      <c r="A111" s="50">
        <v>106</v>
      </c>
    </row>
    <row r="112" spans="1:1">
      <c r="A112" s="50">
        <v>107</v>
      </c>
    </row>
    <row r="113" spans="1:1">
      <c r="A113" s="50">
        <v>108</v>
      </c>
    </row>
    <row r="114" spans="1:1">
      <c r="A114" s="50">
        <v>109</v>
      </c>
    </row>
    <row r="115" spans="1:1">
      <c r="A115" s="50">
        <v>110</v>
      </c>
    </row>
    <row r="116" spans="1:1">
      <c r="A116" s="50">
        <v>111</v>
      </c>
    </row>
    <row r="117" spans="1:1">
      <c r="A117" s="50">
        <v>112</v>
      </c>
    </row>
    <row r="118" spans="1:1">
      <c r="A118" s="50">
        <v>113</v>
      </c>
    </row>
    <row r="119" spans="1:1">
      <c r="A119" s="50">
        <v>114</v>
      </c>
    </row>
    <row r="120" spans="1:1">
      <c r="A120" s="50">
        <v>115</v>
      </c>
    </row>
    <row r="121" spans="1:1">
      <c r="A121" s="50">
        <v>116</v>
      </c>
    </row>
    <row r="122" spans="1:1">
      <c r="A122" s="50">
        <v>117</v>
      </c>
    </row>
    <row r="123" spans="1:1">
      <c r="A123" s="50">
        <v>118</v>
      </c>
    </row>
    <row r="124" spans="1:1">
      <c r="A124" s="50">
        <v>119</v>
      </c>
    </row>
    <row r="125" spans="1:1">
      <c r="A125" s="50">
        <v>120</v>
      </c>
    </row>
    <row r="126" spans="1:1">
      <c r="A126" s="50">
        <v>121</v>
      </c>
    </row>
    <row r="127" spans="1:1">
      <c r="A127" s="50">
        <v>122</v>
      </c>
    </row>
    <row r="128" spans="1:1">
      <c r="A128" s="50">
        <v>123</v>
      </c>
    </row>
    <row r="129" spans="1:1">
      <c r="A129" s="50">
        <v>124</v>
      </c>
    </row>
    <row r="130" spans="1:1">
      <c r="A130" s="50">
        <v>125</v>
      </c>
    </row>
    <row r="131" spans="1:1">
      <c r="A131" s="50">
        <v>126</v>
      </c>
    </row>
    <row r="132" spans="1:1">
      <c r="A132" s="50">
        <v>127</v>
      </c>
    </row>
    <row r="133" spans="1:1">
      <c r="A133" s="50">
        <v>128</v>
      </c>
    </row>
    <row r="134" spans="1:1">
      <c r="A134" s="50">
        <v>129</v>
      </c>
    </row>
    <row r="135" spans="1:1">
      <c r="A135" s="50">
        <v>130</v>
      </c>
    </row>
    <row r="136" spans="1:1">
      <c r="A136" s="50">
        <v>131</v>
      </c>
    </row>
    <row r="137" spans="1:1">
      <c r="A137" s="50">
        <v>132</v>
      </c>
    </row>
    <row r="138" spans="1:1">
      <c r="A138" s="50">
        <v>133</v>
      </c>
    </row>
    <row r="139" spans="1:1">
      <c r="A139" s="50">
        <v>134</v>
      </c>
    </row>
    <row r="140" spans="1:1">
      <c r="A140" s="50">
        <v>135</v>
      </c>
    </row>
    <row r="141" spans="1:1">
      <c r="A141" s="50">
        <v>136</v>
      </c>
    </row>
    <row r="142" spans="1:1">
      <c r="A142" s="50">
        <v>137</v>
      </c>
    </row>
    <row r="143" spans="1:1">
      <c r="A143" s="50">
        <v>138</v>
      </c>
    </row>
    <row r="144" spans="1:1">
      <c r="A144" s="50">
        <v>139</v>
      </c>
    </row>
    <row r="145" spans="1:1">
      <c r="A145" s="50">
        <v>140</v>
      </c>
    </row>
    <row r="146" spans="1:1">
      <c r="A146" s="50">
        <v>141</v>
      </c>
    </row>
    <row r="147" spans="1:1">
      <c r="A147" s="50">
        <v>142</v>
      </c>
    </row>
    <row r="148" spans="1:1">
      <c r="A148" s="50">
        <v>143</v>
      </c>
    </row>
    <row r="149" spans="1:1">
      <c r="A149" s="50">
        <v>144</v>
      </c>
    </row>
    <row r="150" spans="1:1">
      <c r="A150" s="50">
        <v>145</v>
      </c>
    </row>
    <row r="151" spans="1:1">
      <c r="A151" s="50">
        <v>146</v>
      </c>
    </row>
    <row r="152" spans="1:1">
      <c r="A152" s="50">
        <v>147</v>
      </c>
    </row>
    <row r="153" spans="1:1">
      <c r="A153" s="50">
        <v>148</v>
      </c>
    </row>
    <row r="154" spans="1:1">
      <c r="A154" s="50">
        <v>149</v>
      </c>
    </row>
    <row r="155" spans="1:1">
      <c r="A155" s="50">
        <v>150</v>
      </c>
    </row>
    <row r="156" spans="1:1">
      <c r="A156" s="50">
        <v>151</v>
      </c>
    </row>
    <row r="157" spans="1:1">
      <c r="A157" s="50">
        <v>152</v>
      </c>
    </row>
    <row r="158" spans="1:1">
      <c r="A158" s="50">
        <v>153</v>
      </c>
    </row>
    <row r="159" spans="1:1">
      <c r="A159" s="50">
        <v>154</v>
      </c>
    </row>
    <row r="160" spans="1:1">
      <c r="A160" s="50">
        <v>155</v>
      </c>
    </row>
    <row r="161" spans="1:1">
      <c r="A161" s="50">
        <v>156</v>
      </c>
    </row>
    <row r="162" spans="1:1">
      <c r="A162" s="50">
        <v>157</v>
      </c>
    </row>
    <row r="163" spans="1:1">
      <c r="A163" s="50">
        <v>158</v>
      </c>
    </row>
    <row r="164" spans="1:1">
      <c r="A164" s="50">
        <v>159</v>
      </c>
    </row>
    <row r="165" spans="1:1">
      <c r="A165" s="50">
        <v>160</v>
      </c>
    </row>
    <row r="166" spans="1:1">
      <c r="A166" s="50">
        <v>161</v>
      </c>
    </row>
    <row r="167" spans="1:1">
      <c r="A167" s="50">
        <v>162</v>
      </c>
    </row>
    <row r="168" spans="1:1">
      <c r="A168" s="50">
        <v>163</v>
      </c>
    </row>
    <row r="169" spans="1:1">
      <c r="A169" s="50">
        <v>164</v>
      </c>
    </row>
    <row r="170" spans="1:1">
      <c r="A170" s="50">
        <v>165</v>
      </c>
    </row>
    <row r="171" spans="1:1">
      <c r="A171" s="50">
        <v>166</v>
      </c>
    </row>
    <row r="172" spans="1:1">
      <c r="A172" s="50">
        <v>167</v>
      </c>
    </row>
    <row r="173" spans="1:1">
      <c r="A173" s="50">
        <v>168</v>
      </c>
    </row>
    <row r="174" spans="1:1">
      <c r="A174" s="50">
        <v>169</v>
      </c>
    </row>
    <row r="175" spans="1:1">
      <c r="A175" s="50">
        <v>170</v>
      </c>
    </row>
    <row r="176" spans="1:1">
      <c r="A176" s="50">
        <v>171</v>
      </c>
    </row>
    <row r="177" spans="1:1">
      <c r="A177" s="50">
        <v>172</v>
      </c>
    </row>
    <row r="178" spans="1:1">
      <c r="A178" s="50">
        <v>173</v>
      </c>
    </row>
    <row r="179" spans="1:1">
      <c r="A179" s="50">
        <v>174</v>
      </c>
    </row>
    <row r="180" spans="1:1">
      <c r="A180" s="50">
        <v>175</v>
      </c>
    </row>
    <row r="181" spans="1:1">
      <c r="A181" s="50">
        <v>176</v>
      </c>
    </row>
    <row r="182" spans="1:1">
      <c r="A182" s="50">
        <v>177</v>
      </c>
    </row>
    <row r="183" spans="1:1">
      <c r="A183" s="50">
        <v>178</v>
      </c>
    </row>
    <row r="184" spans="1:1">
      <c r="A184" s="50">
        <v>179</v>
      </c>
    </row>
    <row r="185" spans="1:1">
      <c r="A185" s="50">
        <v>180</v>
      </c>
    </row>
    <row r="186" spans="1:1">
      <c r="A186" s="50">
        <v>181</v>
      </c>
    </row>
    <row r="187" spans="1:1">
      <c r="A187" s="50">
        <v>182</v>
      </c>
    </row>
    <row r="188" spans="1:1">
      <c r="A188" s="50">
        <v>183</v>
      </c>
    </row>
    <row r="189" spans="1:1">
      <c r="A189" s="50">
        <v>184</v>
      </c>
    </row>
    <row r="190" spans="1:1">
      <c r="A190" s="50">
        <v>185</v>
      </c>
    </row>
    <row r="191" spans="1:1">
      <c r="A191" s="50">
        <v>186</v>
      </c>
    </row>
    <row r="192" spans="1:1">
      <c r="A192" s="50">
        <v>187</v>
      </c>
    </row>
    <row r="193" spans="1:1">
      <c r="A193" s="50">
        <v>188</v>
      </c>
    </row>
    <row r="194" spans="1:1">
      <c r="A194" s="50">
        <v>189</v>
      </c>
    </row>
    <row r="195" spans="1:1">
      <c r="A195" s="50">
        <v>190</v>
      </c>
    </row>
    <row r="196" spans="1:1">
      <c r="A196" s="50">
        <v>191</v>
      </c>
    </row>
    <row r="197" spans="1:1">
      <c r="A197" s="50">
        <v>192</v>
      </c>
    </row>
    <row r="198" spans="1:1">
      <c r="A198" s="50">
        <v>193</v>
      </c>
    </row>
    <row r="199" spans="1:1">
      <c r="A199" s="50">
        <v>194</v>
      </c>
    </row>
    <row r="200" spans="1:1">
      <c r="A200" s="50">
        <v>195</v>
      </c>
    </row>
    <row r="201" spans="1:1">
      <c r="A201" s="50">
        <v>196</v>
      </c>
    </row>
    <row r="202" spans="1:1">
      <c r="A202" s="50">
        <v>197</v>
      </c>
    </row>
    <row r="203" spans="1:1">
      <c r="A203" s="50">
        <v>198</v>
      </c>
    </row>
    <row r="204" spans="1:1">
      <c r="A204" s="50">
        <v>199</v>
      </c>
    </row>
    <row r="205" spans="1:1">
      <c r="A205" s="50">
        <v>200</v>
      </c>
    </row>
    <row r="206" spans="1:1">
      <c r="A206" s="50">
        <v>201</v>
      </c>
    </row>
    <row r="207" spans="1:1">
      <c r="A207" s="50">
        <v>202</v>
      </c>
    </row>
    <row r="208" spans="1:1">
      <c r="A208" s="50">
        <v>203</v>
      </c>
    </row>
    <row r="209" spans="1:1">
      <c r="A209" s="50">
        <v>204</v>
      </c>
    </row>
    <row r="210" spans="1:1">
      <c r="A210" s="50">
        <v>205</v>
      </c>
    </row>
    <row r="211" spans="1:1">
      <c r="A211" s="50">
        <v>206</v>
      </c>
    </row>
    <row r="212" spans="1:1">
      <c r="A212" s="50">
        <v>207</v>
      </c>
    </row>
    <row r="213" spans="1:1">
      <c r="A213" s="50">
        <v>208</v>
      </c>
    </row>
    <row r="214" spans="1:1">
      <c r="A214" s="50">
        <v>209</v>
      </c>
    </row>
    <row r="215" spans="1:1">
      <c r="A215" s="50">
        <v>210</v>
      </c>
    </row>
    <row r="216" spans="1:1">
      <c r="A216" s="50">
        <v>211</v>
      </c>
    </row>
    <row r="217" spans="1:1">
      <c r="A217" s="50">
        <v>212</v>
      </c>
    </row>
    <row r="218" spans="1:1">
      <c r="A218" s="50">
        <v>213</v>
      </c>
    </row>
    <row r="219" spans="1:1">
      <c r="A219" s="50">
        <v>214</v>
      </c>
    </row>
    <row r="220" spans="1:1">
      <c r="A220" s="50">
        <v>215</v>
      </c>
    </row>
    <row r="221" spans="1:1">
      <c r="A221" s="50">
        <v>216</v>
      </c>
    </row>
    <row r="222" spans="1:1">
      <c r="A222" s="50">
        <v>217</v>
      </c>
    </row>
    <row r="223" spans="1:1">
      <c r="A223" s="50">
        <v>218</v>
      </c>
    </row>
    <row r="224" spans="1:1">
      <c r="A224" s="50">
        <v>219</v>
      </c>
    </row>
    <row r="225" spans="1:1">
      <c r="A225" s="50">
        <v>220</v>
      </c>
    </row>
    <row r="226" spans="1:1">
      <c r="A226" s="50">
        <v>221</v>
      </c>
    </row>
    <row r="227" spans="1:1">
      <c r="A227" s="50">
        <v>222</v>
      </c>
    </row>
    <row r="228" spans="1:1">
      <c r="A228" s="50">
        <v>223</v>
      </c>
    </row>
    <row r="229" spans="1:1">
      <c r="A229" s="50">
        <v>224</v>
      </c>
    </row>
    <row r="230" spans="1:1">
      <c r="A230" s="50">
        <v>225</v>
      </c>
    </row>
    <row r="231" spans="1:1">
      <c r="A231" s="50">
        <v>226</v>
      </c>
    </row>
    <row r="232" spans="1:1">
      <c r="A232" s="50">
        <v>227</v>
      </c>
    </row>
    <row r="233" spans="1:1">
      <c r="A233" s="50">
        <v>228</v>
      </c>
    </row>
    <row r="234" spans="1:1">
      <c r="A234" s="50">
        <v>229</v>
      </c>
    </row>
    <row r="235" spans="1:1">
      <c r="A235" s="50">
        <v>230</v>
      </c>
    </row>
    <row r="236" spans="1:1">
      <c r="A236" s="50">
        <v>231</v>
      </c>
    </row>
    <row r="237" spans="1:1">
      <c r="A237" s="50">
        <v>232</v>
      </c>
    </row>
    <row r="238" spans="1:1">
      <c r="A238" s="50">
        <v>233</v>
      </c>
    </row>
    <row r="239" spans="1:1">
      <c r="A239" s="50">
        <v>234</v>
      </c>
    </row>
    <row r="240" spans="1:1">
      <c r="A240" s="50">
        <v>235</v>
      </c>
    </row>
    <row r="241" spans="1:1">
      <c r="A241" s="50">
        <v>236</v>
      </c>
    </row>
    <row r="242" spans="1:1">
      <c r="A242" s="50">
        <v>237</v>
      </c>
    </row>
    <row r="243" spans="1:1">
      <c r="A243" s="50">
        <v>238</v>
      </c>
    </row>
    <row r="244" spans="1:1">
      <c r="A244" s="50">
        <v>239</v>
      </c>
    </row>
    <row r="245" spans="1:1">
      <c r="A245" s="50">
        <v>240</v>
      </c>
    </row>
    <row r="246" spans="1:1">
      <c r="A246" s="50">
        <v>241</v>
      </c>
    </row>
    <row r="247" spans="1:1">
      <c r="A247" s="50">
        <v>242</v>
      </c>
    </row>
    <row r="248" spans="1:1">
      <c r="A248" s="50">
        <v>243</v>
      </c>
    </row>
    <row r="249" spans="1:1">
      <c r="A249" s="50">
        <v>244</v>
      </c>
    </row>
    <row r="250" spans="1:1">
      <c r="A250" s="50">
        <v>245</v>
      </c>
    </row>
    <row r="251" spans="1:1">
      <c r="A251" s="50">
        <v>246</v>
      </c>
    </row>
    <row r="252" spans="1:1">
      <c r="A252" s="50">
        <v>247</v>
      </c>
    </row>
    <row r="253" spans="1:1">
      <c r="A253" s="50">
        <v>248</v>
      </c>
    </row>
    <row r="254" spans="1:1">
      <c r="A254" s="50">
        <v>249</v>
      </c>
    </row>
    <row r="255" spans="1:1">
      <c r="A255" s="50">
        <v>250</v>
      </c>
    </row>
    <row r="256" spans="1:1">
      <c r="A256" s="50">
        <v>251</v>
      </c>
    </row>
    <row r="257" spans="1:1">
      <c r="A257" s="50">
        <v>252</v>
      </c>
    </row>
    <row r="258" spans="1:1">
      <c r="A258" s="50">
        <v>253</v>
      </c>
    </row>
    <row r="259" spans="1:1">
      <c r="A259" s="50">
        <v>254</v>
      </c>
    </row>
    <row r="260" spans="1:1">
      <c r="A260" s="50">
        <v>255</v>
      </c>
    </row>
    <row r="261" spans="1:1">
      <c r="A261" s="50">
        <v>256</v>
      </c>
    </row>
    <row r="262" spans="1:1">
      <c r="A262" s="50">
        <v>257</v>
      </c>
    </row>
    <row r="263" spans="1:1">
      <c r="A263" s="50">
        <v>258</v>
      </c>
    </row>
    <row r="264" spans="1:1">
      <c r="A264" s="50">
        <v>259</v>
      </c>
    </row>
    <row r="265" spans="1:1">
      <c r="A265" s="50">
        <v>260</v>
      </c>
    </row>
    <row r="266" spans="1:1">
      <c r="A266" s="50">
        <v>261</v>
      </c>
    </row>
    <row r="267" spans="1:1">
      <c r="A267" s="50">
        <v>262</v>
      </c>
    </row>
    <row r="268" spans="1:1">
      <c r="A268" s="50">
        <v>263</v>
      </c>
    </row>
    <row r="269" spans="1:1">
      <c r="A269" s="50">
        <v>264</v>
      </c>
    </row>
    <row r="270" spans="1:1">
      <c r="A270" s="50">
        <v>265</v>
      </c>
    </row>
    <row r="271" spans="1:1">
      <c r="A271" s="50">
        <v>266</v>
      </c>
    </row>
    <row r="272" spans="1:1">
      <c r="A272" s="50">
        <v>267</v>
      </c>
    </row>
    <row r="273" spans="1:1">
      <c r="A273" s="50">
        <v>268</v>
      </c>
    </row>
    <row r="274" spans="1:1">
      <c r="A274" s="50">
        <v>269</v>
      </c>
    </row>
    <row r="275" spans="1:1">
      <c r="A275" s="50">
        <v>270</v>
      </c>
    </row>
    <row r="276" spans="1:1">
      <c r="A276" s="50">
        <v>271</v>
      </c>
    </row>
    <row r="277" spans="1:1">
      <c r="A277" s="50">
        <v>272</v>
      </c>
    </row>
    <row r="278" spans="1:1">
      <c r="A278" s="50">
        <v>273</v>
      </c>
    </row>
    <row r="279" spans="1:1">
      <c r="A279" s="50">
        <v>274</v>
      </c>
    </row>
    <row r="280" spans="1:1">
      <c r="A280" s="50">
        <v>275</v>
      </c>
    </row>
    <row r="281" spans="1:1">
      <c r="A281" s="50">
        <v>276</v>
      </c>
    </row>
    <row r="282" spans="1:1">
      <c r="A282" s="50">
        <v>277</v>
      </c>
    </row>
    <row r="283" spans="1:1">
      <c r="A283" s="50">
        <v>278</v>
      </c>
    </row>
    <row r="284" spans="1:1">
      <c r="A284" s="50">
        <v>279</v>
      </c>
    </row>
    <row r="285" spans="1:1">
      <c r="A285" s="50">
        <v>280</v>
      </c>
    </row>
    <row r="286" spans="1:1">
      <c r="A286" s="50">
        <v>281</v>
      </c>
    </row>
    <row r="287" spans="1:1">
      <c r="A287" s="50">
        <v>282</v>
      </c>
    </row>
    <row r="288" spans="1:1">
      <c r="A288" s="50">
        <v>283</v>
      </c>
    </row>
    <row r="289" spans="1:1">
      <c r="A289" s="50">
        <v>284</v>
      </c>
    </row>
    <row r="290" spans="1:1">
      <c r="A290" s="50">
        <v>285</v>
      </c>
    </row>
    <row r="291" spans="1:1">
      <c r="A291" s="50">
        <v>286</v>
      </c>
    </row>
    <row r="292" spans="1:1">
      <c r="A292" s="50">
        <v>287</v>
      </c>
    </row>
    <row r="293" spans="1:1">
      <c r="A293" s="50">
        <v>288</v>
      </c>
    </row>
    <row r="294" spans="1:1">
      <c r="A294" s="50">
        <v>289</v>
      </c>
    </row>
    <row r="295" spans="1:1">
      <c r="A295" s="50">
        <v>290</v>
      </c>
    </row>
    <row r="296" spans="1:1">
      <c r="A296" s="50">
        <v>291</v>
      </c>
    </row>
    <row r="297" spans="1:1">
      <c r="A297" s="50">
        <v>292</v>
      </c>
    </row>
    <row r="298" spans="1:1">
      <c r="A298" s="50">
        <v>293</v>
      </c>
    </row>
    <row r="299" spans="1:1">
      <c r="A299" s="50">
        <v>294</v>
      </c>
    </row>
    <row r="300" spans="1:1">
      <c r="A300" s="50">
        <v>295</v>
      </c>
    </row>
    <row r="301" spans="1:1">
      <c r="A301" s="50">
        <v>296</v>
      </c>
    </row>
    <row r="302" spans="1:1">
      <c r="A302" s="50">
        <v>297</v>
      </c>
    </row>
    <row r="303" spans="1:1">
      <c r="A303" s="50">
        <v>298</v>
      </c>
    </row>
    <row r="304" spans="1:1">
      <c r="A304" s="50">
        <v>299</v>
      </c>
    </row>
    <row r="305" spans="1:1">
      <c r="A305" s="50">
        <v>300</v>
      </c>
    </row>
    <row r="306" spans="1:1">
      <c r="A306" s="50">
        <v>301</v>
      </c>
    </row>
    <row r="307" spans="1:1">
      <c r="A307" s="50">
        <v>302</v>
      </c>
    </row>
    <row r="308" spans="1:1">
      <c r="A308" s="50">
        <v>303</v>
      </c>
    </row>
    <row r="309" spans="1:1">
      <c r="A309" s="50">
        <v>304</v>
      </c>
    </row>
    <row r="310" spans="1:1">
      <c r="A310" s="50">
        <v>305</v>
      </c>
    </row>
    <row r="311" spans="1:1">
      <c r="A311" s="50">
        <v>306</v>
      </c>
    </row>
    <row r="312" spans="1:1">
      <c r="A312" s="50">
        <v>307</v>
      </c>
    </row>
    <row r="313" spans="1:1">
      <c r="A313" s="50">
        <v>308</v>
      </c>
    </row>
    <row r="314" spans="1:1">
      <c r="A314" s="50">
        <v>309</v>
      </c>
    </row>
    <row r="315" spans="1:1">
      <c r="A315" s="50">
        <v>310</v>
      </c>
    </row>
    <row r="316" spans="1:1">
      <c r="A316" s="50">
        <v>311</v>
      </c>
    </row>
    <row r="317" spans="1:1">
      <c r="A317" s="50">
        <v>312</v>
      </c>
    </row>
    <row r="318" spans="1:1">
      <c r="A318" s="50">
        <v>313</v>
      </c>
    </row>
    <row r="319" spans="1:1">
      <c r="A319" s="50">
        <v>314</v>
      </c>
    </row>
    <row r="320" spans="1:1">
      <c r="A320" s="50">
        <v>315</v>
      </c>
    </row>
    <row r="321" spans="1:1">
      <c r="A321" s="50">
        <v>316</v>
      </c>
    </row>
    <row r="322" spans="1:1">
      <c r="A322" s="50">
        <v>317</v>
      </c>
    </row>
    <row r="323" spans="1:1">
      <c r="A323" s="50">
        <v>318</v>
      </c>
    </row>
    <row r="324" spans="1:1">
      <c r="A324" s="50">
        <v>319</v>
      </c>
    </row>
    <row r="325" spans="1:1">
      <c r="A325" s="50">
        <v>320</v>
      </c>
    </row>
    <row r="326" spans="1:1">
      <c r="A326" s="50">
        <v>321</v>
      </c>
    </row>
    <row r="327" spans="1:1">
      <c r="A327" s="50">
        <v>322</v>
      </c>
    </row>
    <row r="328" spans="1:1">
      <c r="A328" s="50">
        <v>323</v>
      </c>
    </row>
    <row r="329" spans="1:1">
      <c r="A329" s="50">
        <v>324</v>
      </c>
    </row>
    <row r="330" spans="1:1">
      <c r="A330" s="50">
        <v>325</v>
      </c>
    </row>
    <row r="331" spans="1:1">
      <c r="A331" s="50">
        <v>326</v>
      </c>
    </row>
    <row r="332" spans="1:1">
      <c r="A332" s="50">
        <v>327</v>
      </c>
    </row>
    <row r="333" spans="1:1">
      <c r="A333" s="50">
        <v>328</v>
      </c>
    </row>
    <row r="334" spans="1:1">
      <c r="A334" s="50">
        <v>329</v>
      </c>
    </row>
    <row r="335" spans="1:1">
      <c r="A335" s="50">
        <v>330</v>
      </c>
    </row>
    <row r="336" spans="1:1">
      <c r="A336" s="50">
        <v>331</v>
      </c>
    </row>
    <row r="337" spans="1:1">
      <c r="A337" s="50">
        <v>332</v>
      </c>
    </row>
    <row r="338" spans="1:1">
      <c r="A338" s="50">
        <v>333</v>
      </c>
    </row>
    <row r="339" spans="1:1">
      <c r="A339" s="50">
        <v>334</v>
      </c>
    </row>
    <row r="340" spans="1:1">
      <c r="A340" s="50">
        <v>335</v>
      </c>
    </row>
    <row r="341" spans="1:1">
      <c r="A341" s="50">
        <v>336</v>
      </c>
    </row>
    <row r="342" spans="1:1">
      <c r="A342" s="50">
        <v>337</v>
      </c>
    </row>
    <row r="343" spans="1:1">
      <c r="A343" s="50">
        <v>338</v>
      </c>
    </row>
    <row r="344" spans="1:1">
      <c r="A344" s="50">
        <v>339</v>
      </c>
    </row>
    <row r="345" spans="1:1">
      <c r="A345" s="50">
        <v>340</v>
      </c>
    </row>
    <row r="346" spans="1:1">
      <c r="A346" s="50">
        <v>341</v>
      </c>
    </row>
    <row r="347" spans="1:1">
      <c r="A347" s="50">
        <v>342</v>
      </c>
    </row>
    <row r="348" spans="1:1">
      <c r="A348" s="50">
        <v>343</v>
      </c>
    </row>
    <row r="349" spans="1:1">
      <c r="A349" s="50">
        <v>344</v>
      </c>
    </row>
    <row r="350" spans="1:1">
      <c r="A350" s="50">
        <v>345</v>
      </c>
    </row>
    <row r="351" spans="1:1">
      <c r="A351" s="50">
        <v>346</v>
      </c>
    </row>
    <row r="352" spans="1:1">
      <c r="A352" s="50">
        <v>347</v>
      </c>
    </row>
    <row r="353" spans="1:1">
      <c r="A353" s="50">
        <v>348</v>
      </c>
    </row>
    <row r="354" spans="1:1">
      <c r="A354" s="50">
        <v>349</v>
      </c>
    </row>
    <row r="355" spans="1:1">
      <c r="A355" s="50">
        <v>350</v>
      </c>
    </row>
    <row r="356" spans="1:1">
      <c r="A356" s="50">
        <v>351</v>
      </c>
    </row>
    <row r="357" spans="1:1">
      <c r="A357" s="50">
        <v>352</v>
      </c>
    </row>
    <row r="358" spans="1:1">
      <c r="A358" s="50">
        <v>353</v>
      </c>
    </row>
    <row r="359" spans="1:1">
      <c r="A359" s="50">
        <v>354</v>
      </c>
    </row>
    <row r="360" spans="1:1">
      <c r="A360" s="50">
        <v>355</v>
      </c>
    </row>
    <row r="361" spans="1:1">
      <c r="A361" s="50">
        <v>356</v>
      </c>
    </row>
    <row r="362" spans="1:1">
      <c r="A362" s="50">
        <v>357</v>
      </c>
    </row>
    <row r="363" spans="1:1">
      <c r="A363" s="50">
        <v>358</v>
      </c>
    </row>
    <row r="364" spans="1:1">
      <c r="A364" s="50">
        <v>359</v>
      </c>
    </row>
    <row r="365" spans="1:1">
      <c r="A365" s="50">
        <v>360</v>
      </c>
    </row>
    <row r="366" spans="1:1">
      <c r="A366" s="50">
        <v>361</v>
      </c>
    </row>
    <row r="367" spans="1:1">
      <c r="A367" s="50">
        <v>362</v>
      </c>
    </row>
    <row r="368" spans="1:1">
      <c r="A368" s="50">
        <v>363</v>
      </c>
    </row>
    <row r="369" spans="1:1">
      <c r="A369" s="50">
        <v>364</v>
      </c>
    </row>
    <row r="370" spans="1:1">
      <c r="A370" s="50">
        <v>365</v>
      </c>
    </row>
    <row r="371" spans="1:1">
      <c r="A371" s="50">
        <v>366</v>
      </c>
    </row>
    <row r="372" spans="1:1">
      <c r="A372" s="50">
        <v>367</v>
      </c>
    </row>
    <row r="373" spans="1:1">
      <c r="A373" s="50">
        <v>368</v>
      </c>
    </row>
    <row r="374" spans="1:1">
      <c r="A374" s="50">
        <v>369</v>
      </c>
    </row>
    <row r="375" spans="1:1">
      <c r="A375" s="50">
        <v>370</v>
      </c>
    </row>
    <row r="376" spans="1:1">
      <c r="A376" s="50">
        <v>371</v>
      </c>
    </row>
    <row r="377" spans="1:1">
      <c r="A377" s="50">
        <v>372</v>
      </c>
    </row>
    <row r="378" spans="1:1">
      <c r="A378" s="50">
        <v>373</v>
      </c>
    </row>
    <row r="379" spans="1:1">
      <c r="A379" s="50">
        <v>374</v>
      </c>
    </row>
    <row r="380" spans="1:1">
      <c r="A380" s="50">
        <v>375</v>
      </c>
    </row>
    <row r="381" spans="1:1">
      <c r="A381" s="50">
        <v>376</v>
      </c>
    </row>
    <row r="382" spans="1:1">
      <c r="A382" s="50">
        <v>377</v>
      </c>
    </row>
    <row r="383" spans="1:1">
      <c r="A383" s="50">
        <v>378</v>
      </c>
    </row>
    <row r="384" spans="1:1">
      <c r="A384" s="50">
        <v>379</v>
      </c>
    </row>
    <row r="385" spans="1:1">
      <c r="A385" s="50">
        <v>380</v>
      </c>
    </row>
    <row r="386" spans="1:1">
      <c r="A386" s="50">
        <v>381</v>
      </c>
    </row>
    <row r="387" spans="1:1">
      <c r="A387" s="50">
        <v>382</v>
      </c>
    </row>
    <row r="388" spans="1:1">
      <c r="A388" s="50">
        <v>383</v>
      </c>
    </row>
    <row r="389" spans="1:1">
      <c r="A389" s="50">
        <v>384</v>
      </c>
    </row>
    <row r="390" spans="1:1">
      <c r="A390" s="50">
        <v>385</v>
      </c>
    </row>
    <row r="391" spans="1:1">
      <c r="A391" s="50">
        <v>386</v>
      </c>
    </row>
    <row r="392" spans="1:1">
      <c r="A392" s="50">
        <v>387</v>
      </c>
    </row>
    <row r="393" spans="1:1">
      <c r="A393" s="50">
        <v>388</v>
      </c>
    </row>
    <row r="394" spans="1:1">
      <c r="A394" s="50">
        <v>389</v>
      </c>
    </row>
    <row r="395" spans="1:1">
      <c r="A395" s="50">
        <v>390</v>
      </c>
    </row>
    <row r="396" spans="1:1">
      <c r="A396" s="50">
        <v>391</v>
      </c>
    </row>
    <row r="397" spans="1:1">
      <c r="A397" s="50">
        <v>392</v>
      </c>
    </row>
    <row r="398" spans="1:1">
      <c r="A398" s="50">
        <v>393</v>
      </c>
    </row>
    <row r="399" spans="1:1">
      <c r="A399" s="50">
        <v>394</v>
      </c>
    </row>
    <row r="400" spans="1:1">
      <c r="A400" s="50">
        <v>395</v>
      </c>
    </row>
    <row r="401" spans="1:1">
      <c r="A401" s="50">
        <v>396</v>
      </c>
    </row>
    <row r="402" spans="1:1">
      <c r="A402" s="50">
        <v>397</v>
      </c>
    </row>
    <row r="403" spans="1:1">
      <c r="A403" s="50">
        <v>398</v>
      </c>
    </row>
    <row r="404" spans="1:1">
      <c r="A404" s="50">
        <v>399</v>
      </c>
    </row>
    <row r="405" spans="1:1">
      <c r="A405" s="50">
        <v>400</v>
      </c>
    </row>
    <row r="406" spans="1:1">
      <c r="A406" s="50">
        <v>401</v>
      </c>
    </row>
    <row r="407" spans="1:1">
      <c r="A407" s="50">
        <v>402</v>
      </c>
    </row>
    <row r="408" spans="1:1">
      <c r="A408" s="50">
        <v>403</v>
      </c>
    </row>
    <row r="409" spans="1:1">
      <c r="A409" s="50">
        <v>404</v>
      </c>
    </row>
    <row r="410" spans="1:1">
      <c r="A410" s="50">
        <v>405</v>
      </c>
    </row>
    <row r="411" spans="1:1">
      <c r="A411" s="50">
        <v>406</v>
      </c>
    </row>
    <row r="412" spans="1:1">
      <c r="A412" s="50">
        <v>407</v>
      </c>
    </row>
    <row r="413" spans="1:1">
      <c r="A413" s="50">
        <v>408</v>
      </c>
    </row>
    <row r="414" spans="1:1">
      <c r="A414" s="50">
        <v>409</v>
      </c>
    </row>
    <row r="415" spans="1:1">
      <c r="A415" s="50">
        <v>410</v>
      </c>
    </row>
    <row r="416" spans="1:1">
      <c r="A416" s="50">
        <v>411</v>
      </c>
    </row>
    <row r="417" spans="1:1">
      <c r="A417" s="50">
        <v>412</v>
      </c>
    </row>
    <row r="418" spans="1:1">
      <c r="A418" s="50">
        <v>413</v>
      </c>
    </row>
    <row r="419" spans="1:1">
      <c r="A419" s="50">
        <v>414</v>
      </c>
    </row>
    <row r="420" spans="1:1">
      <c r="A420" s="50">
        <v>415</v>
      </c>
    </row>
    <row r="421" spans="1:1">
      <c r="A421" s="50">
        <v>416</v>
      </c>
    </row>
    <row r="422" spans="1:1">
      <c r="A422" s="50">
        <v>417</v>
      </c>
    </row>
    <row r="423" spans="1:1">
      <c r="A423" s="50">
        <v>418</v>
      </c>
    </row>
    <row r="424" spans="1:1">
      <c r="A424" s="50">
        <v>419</v>
      </c>
    </row>
    <row r="425" spans="1:1">
      <c r="A425" s="50">
        <v>420</v>
      </c>
    </row>
    <row r="426" spans="1:1">
      <c r="A426" s="50">
        <v>421</v>
      </c>
    </row>
    <row r="427" spans="1:1">
      <c r="A427" s="50">
        <v>422</v>
      </c>
    </row>
    <row r="428" spans="1:1">
      <c r="A428" s="50">
        <v>423</v>
      </c>
    </row>
    <row r="429" spans="1:1">
      <c r="A429" s="50">
        <v>424</v>
      </c>
    </row>
    <row r="430" spans="1:1">
      <c r="A430" s="50">
        <v>425</v>
      </c>
    </row>
    <row r="431" spans="1:1">
      <c r="A431" s="50">
        <v>426</v>
      </c>
    </row>
    <row r="432" spans="1:1">
      <c r="A432" s="50">
        <v>427</v>
      </c>
    </row>
    <row r="433" spans="1:1">
      <c r="A433" s="50">
        <v>428</v>
      </c>
    </row>
    <row r="434" spans="1:1">
      <c r="A434" s="50">
        <v>429</v>
      </c>
    </row>
    <row r="435" spans="1:1">
      <c r="A435" s="50">
        <v>430</v>
      </c>
    </row>
    <row r="436" spans="1:1">
      <c r="A436" s="50">
        <v>431</v>
      </c>
    </row>
    <row r="437" spans="1:1">
      <c r="A437" s="50">
        <v>432</v>
      </c>
    </row>
    <row r="438" spans="1:1">
      <c r="A438" s="50">
        <v>433</v>
      </c>
    </row>
    <row r="439" spans="1:1">
      <c r="A439" s="50">
        <v>434</v>
      </c>
    </row>
    <row r="440" spans="1:1">
      <c r="A440" s="50">
        <v>435</v>
      </c>
    </row>
    <row r="441" spans="1:1">
      <c r="A441" s="50">
        <v>436</v>
      </c>
    </row>
    <row r="442" spans="1:1">
      <c r="A442" s="50">
        <v>437</v>
      </c>
    </row>
    <row r="443" spans="1:1">
      <c r="A443" s="50">
        <v>438</v>
      </c>
    </row>
    <row r="444" spans="1:1">
      <c r="A444" s="50">
        <v>439</v>
      </c>
    </row>
    <row r="445" spans="1:1">
      <c r="A445" s="50">
        <v>440</v>
      </c>
    </row>
    <row r="446" spans="1:1">
      <c r="A446" s="50">
        <v>441</v>
      </c>
    </row>
    <row r="447" spans="1:1">
      <c r="A447" s="50">
        <v>442</v>
      </c>
    </row>
    <row r="448" spans="1:1">
      <c r="A448" s="50">
        <v>443</v>
      </c>
    </row>
    <row r="449" spans="1:1">
      <c r="A449" s="50">
        <v>444</v>
      </c>
    </row>
    <row r="450" spans="1:1">
      <c r="A450" s="50">
        <v>445</v>
      </c>
    </row>
    <row r="451" spans="1:1">
      <c r="A451" s="50">
        <v>446</v>
      </c>
    </row>
    <row r="452" spans="1:1">
      <c r="A452" s="50">
        <v>447</v>
      </c>
    </row>
    <row r="453" spans="1:1">
      <c r="A453" s="50">
        <v>448</v>
      </c>
    </row>
    <row r="454" spans="1:1">
      <c r="A454" s="50">
        <v>449</v>
      </c>
    </row>
    <row r="455" spans="1:1">
      <c r="A455" s="50">
        <v>450</v>
      </c>
    </row>
    <row r="456" spans="1:1">
      <c r="A456" s="50">
        <v>451</v>
      </c>
    </row>
    <row r="457" spans="1:1">
      <c r="A457" s="50">
        <v>452</v>
      </c>
    </row>
    <row r="458" spans="1:1">
      <c r="A458" s="50">
        <v>453</v>
      </c>
    </row>
    <row r="459" spans="1:1">
      <c r="A459" s="50">
        <v>454</v>
      </c>
    </row>
    <row r="460" spans="1:1">
      <c r="A460" s="50">
        <v>455</v>
      </c>
    </row>
    <row r="461" spans="1:1">
      <c r="A461" s="50">
        <v>456</v>
      </c>
    </row>
    <row r="462" spans="1:1">
      <c r="A462" s="50">
        <v>457</v>
      </c>
    </row>
    <row r="463" spans="1:1">
      <c r="A463" s="50">
        <v>458</v>
      </c>
    </row>
    <row r="464" spans="1:1">
      <c r="A464" s="50">
        <v>459</v>
      </c>
    </row>
    <row r="465" spans="1:1">
      <c r="A465" s="50">
        <v>460</v>
      </c>
    </row>
    <row r="466" spans="1:1">
      <c r="A466" s="50">
        <v>461</v>
      </c>
    </row>
    <row r="467" spans="1:1">
      <c r="A467" s="50">
        <v>462</v>
      </c>
    </row>
    <row r="468" spans="1:1">
      <c r="A468" s="50">
        <v>463</v>
      </c>
    </row>
    <row r="469" spans="1:1">
      <c r="A469" s="50">
        <v>464</v>
      </c>
    </row>
    <row r="470" spans="1:1">
      <c r="A470" s="50">
        <v>465</v>
      </c>
    </row>
    <row r="471" spans="1:1">
      <c r="A471" s="50">
        <v>466</v>
      </c>
    </row>
    <row r="472" spans="1:1">
      <c r="A472" s="50">
        <v>467</v>
      </c>
    </row>
    <row r="473" spans="1:1">
      <c r="A473" s="50">
        <v>468</v>
      </c>
    </row>
    <row r="474" spans="1:1">
      <c r="A474" s="50">
        <v>469</v>
      </c>
    </row>
    <row r="475" spans="1:1">
      <c r="A475" s="50">
        <v>470</v>
      </c>
    </row>
    <row r="476" spans="1:1">
      <c r="A476" s="50">
        <v>471</v>
      </c>
    </row>
    <row r="477" spans="1:1">
      <c r="A477" s="50">
        <v>472</v>
      </c>
    </row>
    <row r="478" spans="1:1">
      <c r="A478" s="50">
        <v>473</v>
      </c>
    </row>
    <row r="479" spans="1:1">
      <c r="A479" s="50">
        <v>474</v>
      </c>
    </row>
    <row r="480" spans="1:1">
      <c r="A480" s="50">
        <v>475</v>
      </c>
    </row>
    <row r="481" spans="1:1">
      <c r="A481" s="50">
        <v>476</v>
      </c>
    </row>
    <row r="482" spans="1:1">
      <c r="A482" s="50">
        <v>477</v>
      </c>
    </row>
    <row r="483" spans="1:1">
      <c r="A483" s="50">
        <v>478</v>
      </c>
    </row>
    <row r="484" spans="1:1">
      <c r="A484" s="50">
        <v>479</v>
      </c>
    </row>
    <row r="485" spans="1:1">
      <c r="A485" s="50">
        <v>480</v>
      </c>
    </row>
    <row r="486" spans="1:1">
      <c r="A486" s="50">
        <v>481</v>
      </c>
    </row>
    <row r="487" spans="1:1">
      <c r="A487" s="50">
        <v>482</v>
      </c>
    </row>
    <row r="488" spans="1:1">
      <c r="A488" s="50">
        <v>483</v>
      </c>
    </row>
    <row r="489" spans="1:1">
      <c r="A489" s="50">
        <v>484</v>
      </c>
    </row>
    <row r="490" spans="1:1">
      <c r="A490" s="50">
        <v>485</v>
      </c>
    </row>
    <row r="491" spans="1:1">
      <c r="A491" s="50">
        <v>486</v>
      </c>
    </row>
    <row r="492" spans="1:1">
      <c r="A492" s="50">
        <v>487</v>
      </c>
    </row>
    <row r="493" spans="1:1">
      <c r="A493" s="50">
        <v>488</v>
      </c>
    </row>
    <row r="494" spans="1:1">
      <c r="A494" s="50">
        <v>489</v>
      </c>
    </row>
    <row r="495" spans="1:1">
      <c r="A495" s="50">
        <v>490</v>
      </c>
    </row>
    <row r="496" spans="1:1">
      <c r="A496" s="50">
        <v>491</v>
      </c>
    </row>
    <row r="497" spans="1:1">
      <c r="A497" s="50">
        <v>492</v>
      </c>
    </row>
    <row r="498" spans="1:1">
      <c r="A498" s="50">
        <v>493</v>
      </c>
    </row>
    <row r="499" spans="1:1">
      <c r="A499" s="50">
        <v>494</v>
      </c>
    </row>
    <row r="500" spans="1:1">
      <c r="A500" s="50">
        <v>495</v>
      </c>
    </row>
    <row r="501" spans="1:1">
      <c r="A501" s="50">
        <v>496</v>
      </c>
    </row>
    <row r="502" spans="1:1">
      <c r="A502" s="50">
        <v>497</v>
      </c>
    </row>
    <row r="503" spans="1:1">
      <c r="A503" s="50">
        <v>498</v>
      </c>
    </row>
    <row r="504" spans="1:1">
      <c r="A504" s="50">
        <v>499</v>
      </c>
    </row>
    <row r="505" spans="1:1">
      <c r="A505" s="50">
        <v>500</v>
      </c>
    </row>
  </sheetData>
  <phoneticPr fontId="41"/>
  <pageMargins left="0.75" right="0.75" top="1" bottom="1" header="0.51041666666666696" footer="0.51041666666666696"/>
  <pageSetup paperSize="9" orientation="landscape" horizontalDpi="400" verticalDpi="400"/>
  <headerFooter alignWithMargins="0">
    <oddHeader>&amp;C&amp;A</oddHeader>
    <oddFooter>&amp;C- &amp;P -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8" r:id="rId3" name="Button 2">
              <controlPr defaultSize="0" print="0" autoPict="0" macro="[0]!Auto_Open">
                <anchor moveWithCells="1" sizeWithCells="1">
                  <from>
                    <xdr:col>3</xdr:col>
                    <xdr:colOff>133350</xdr:colOff>
                    <xdr:row>36</xdr:row>
                    <xdr:rowOff>0</xdr:rowOff>
                  </from>
                  <to>
                    <xdr:col>4</xdr:col>
                    <xdr:colOff>323850</xdr:colOff>
                    <xdr:row>37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L5" sqref="L5"/>
    </sheetView>
  </sheetViews>
  <sheetFormatPr defaultColWidth="9" defaultRowHeight="13.5"/>
  <cols>
    <col min="10" max="10" width="6" customWidth="1"/>
  </cols>
  <sheetData/>
  <phoneticPr fontId="41"/>
  <pageMargins left="0.75" right="0.75" top="1" bottom="1" header="0.51041666666666696" footer="0.51041666666666696"/>
  <pageSetup paperSize="9" scale="98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showGridLines="0" showRowColHeaders="0" showZeros="0" showOutlineSymbols="0" defaultGridColor="0" topLeftCell="B101" colorId="1" workbookViewId="0"/>
  </sheetViews>
  <sheetFormatPr defaultColWidth="9" defaultRowHeight="13.5"/>
  <sheetData/>
  <phoneticPr fontId="41"/>
  <pageMargins left="0.75" right="0.75" top="1" bottom="1" header="0.51041666666666696" footer="0.51041666666666696"/>
  <pageSetup paperSize="9" orientation="landscape" horizontalDpi="400" verticalDpi="400"/>
  <headerFooter alignWithMargins="0">
    <oddHeader>&amp;C&amp;A</oddHeader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defaultGridColor="0" topLeftCell="B11521" colorId="1" workbookViewId="0"/>
  </sheetViews>
  <sheetFormatPr defaultColWidth="9" defaultRowHeight="13.5"/>
  <sheetData/>
  <phoneticPr fontId="41"/>
  <pageMargins left="0.75" right="0.75" top="1" bottom="1" header="0.51041666666666696" footer="0.51041666666666696"/>
  <pageSetup paperSize="9" orientation="portrait"/>
  <headerFooter alignWithMargins="0">
    <oddHeader>&amp;C&amp;A</oddHeader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workbookViewId="0"/>
  </sheetViews>
  <sheetFormatPr defaultColWidth="9" defaultRowHeight="4.5" customHeight="1"/>
  <sheetData/>
  <sheetProtection sheet="1" objects="1" scenarios="1"/>
  <phoneticPr fontId="41"/>
  <pageMargins left="0.75" right="0.75" top="1" bottom="1" header="0.51041666666666696" footer="0.51041666666666696"/>
  <pageSetup paperSize="9" orientation="portrait"/>
  <headerFooter alignWithMargins="0">
    <oddHeader>&amp;C&amp;A</oddHeader>
    <oddFooter>&amp;C- &amp;P -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90" r:id="rId3" name="Button 2">
              <controlPr defaultSize="0" autoPict="0" macro="[0]!プレビュー">
                <anchor moveWithCells="1" sizeWithCells="1">
                  <from>
                    <xdr:col>33</xdr:col>
                    <xdr:colOff>0</xdr:colOff>
                    <xdr:row>27</xdr:row>
                    <xdr:rowOff>0</xdr:rowOff>
                  </from>
                  <to>
                    <xdr:col>42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4" name="Button 3">
              <controlPr defaultSize="0" autoPict="0" macro="[0]!NO決定">
                <anchor moveWithCells="1" sizeWithCells="1">
                  <from>
                    <xdr:col>33</xdr:col>
                    <xdr:colOff>0</xdr:colOff>
                    <xdr:row>34</xdr:row>
                    <xdr:rowOff>0</xdr:rowOff>
                  </from>
                  <to>
                    <xdr:col>42</xdr:col>
                    <xdr:colOff>57150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5" name="Button 4">
              <controlPr defaultSize="0" autoPict="0" macro="[0]!Auto_Open">
                <anchor moveWithCells="1" sizeWithCells="1">
                  <from>
                    <xdr:col>33</xdr:col>
                    <xdr:colOff>0</xdr:colOff>
                    <xdr:row>41</xdr:row>
                    <xdr:rowOff>0</xdr:rowOff>
                  </from>
                  <to>
                    <xdr:col>42</xdr:col>
                    <xdr:colOff>57150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6" name="Label 5">
              <controlPr defaultSize="0" autoPict="0">
                <anchor moveWithCells="1">
                  <from>
                    <xdr:col>24</xdr:col>
                    <xdr:colOff>0</xdr:colOff>
                    <xdr:row>8</xdr:row>
                    <xdr:rowOff>0</xdr:rowOff>
                  </from>
                  <to>
                    <xdr:col>26</xdr:col>
                    <xdr:colOff>514350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0" r:id="rId7" name="Spinner 12">
              <controlPr defaultSize="0" autoPict="0" macro="[0]!NO増減">
                <anchor moveWithCells="1">
                  <from>
                    <xdr:col>48</xdr:col>
                    <xdr:colOff>0</xdr:colOff>
                    <xdr:row>17</xdr:row>
                    <xdr:rowOff>0</xdr:rowOff>
                  </from>
                  <to>
                    <xdr:col>48</xdr:col>
                    <xdr:colOff>228600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2:A38"/>
  <sheetViews>
    <sheetView workbookViewId="0">
      <selection activeCell="F25" sqref="F25"/>
    </sheetView>
  </sheetViews>
  <sheetFormatPr defaultColWidth="9" defaultRowHeight="13.5"/>
  <sheetData>
    <row r="2" spans="1:1" ht="17.25">
      <c r="A2" s="189" t="s">
        <v>179</v>
      </c>
    </row>
    <row r="4" spans="1:1">
      <c r="A4" t="s">
        <v>180</v>
      </c>
    </row>
    <row r="5" spans="1:1">
      <c r="A5" t="s">
        <v>181</v>
      </c>
    </row>
    <row r="7" spans="1:1">
      <c r="A7" t="s">
        <v>182</v>
      </c>
    </row>
    <row r="8" spans="1:1">
      <c r="A8" t="s">
        <v>183</v>
      </c>
    </row>
    <row r="10" spans="1:1" ht="17.25">
      <c r="A10" s="189" t="s">
        <v>184</v>
      </c>
    </row>
    <row r="11" spans="1:1">
      <c r="A11" t="s">
        <v>185</v>
      </c>
    </row>
    <row r="12" spans="1:1">
      <c r="A12" t="s">
        <v>186</v>
      </c>
    </row>
    <row r="17" spans="1:1" ht="17.25">
      <c r="A17" s="189" t="s">
        <v>187</v>
      </c>
    </row>
    <row r="19" spans="1:1">
      <c r="A19" t="s">
        <v>188</v>
      </c>
    </row>
    <row r="26" spans="1:1" ht="17.25">
      <c r="A26" s="189" t="s">
        <v>189</v>
      </c>
    </row>
    <row r="27" spans="1:1">
      <c r="A27" t="s">
        <v>190</v>
      </c>
    </row>
    <row r="31" spans="1:1" ht="17.25">
      <c r="A31" s="189" t="s">
        <v>191</v>
      </c>
    </row>
    <row r="32" spans="1:1">
      <c r="A32" t="s">
        <v>192</v>
      </c>
    </row>
    <row r="33" spans="1:1">
      <c r="A33" t="s">
        <v>193</v>
      </c>
    </row>
    <row r="34" spans="1:1">
      <c r="A34" t="s">
        <v>194</v>
      </c>
    </row>
    <row r="37" spans="1:1" ht="17.25">
      <c r="A37" s="189" t="s">
        <v>195</v>
      </c>
    </row>
    <row r="38" spans="1:1">
      <c r="A38" t="s">
        <v>196</v>
      </c>
    </row>
  </sheetData>
  <phoneticPr fontId="41"/>
  <pageMargins left="0.69930555555555596" right="0.69930555555555596" top="0.75" bottom="0.75" header="0.3" footer="0.3"/>
  <pageSetup paperSize="9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RowColHeaders="0" showZeros="0" showOutlineSymbols="0" topLeftCell="A2" workbookViewId="0"/>
  </sheetViews>
  <sheetFormatPr defaultColWidth="9" defaultRowHeight="4.5" customHeight="1"/>
  <sheetData/>
  <sheetProtection sheet="1" objects="1" scenarios="1"/>
  <phoneticPr fontId="41"/>
  <pageMargins left="0.75" right="0.75" top="1" bottom="1" header="0.51041666666666696" footer="0.51041666666666696"/>
  <pageSetup paperSize="9" orientation="portrait" horizontalDpi="400" verticalDpi="400"/>
  <headerFooter alignWithMargins="0">
    <oddHeader>&amp;C&amp;A</oddHeader>
    <oddFooter>&amp;C- &amp;P -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8" r:id="rId3" name="Button 2">
              <controlPr defaultSize="0" autoPict="0" macro="[0]!置換">
                <anchor moveWithCells="1" sizeWithCells="1">
                  <from>
                    <xdr:col>60</xdr:col>
                    <xdr:colOff>0</xdr:colOff>
                    <xdr:row>16</xdr:row>
                    <xdr:rowOff>0</xdr:rowOff>
                  </from>
                  <to>
                    <xdr:col>69</xdr:col>
                    <xdr:colOff>57150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4" name="Button 3">
              <controlPr defaultSize="0" autoPict="0" macro="[0]!新規">
                <anchor moveWithCells="1" sizeWithCells="1">
                  <from>
                    <xdr:col>60</xdr:col>
                    <xdr:colOff>0</xdr:colOff>
                    <xdr:row>22</xdr:row>
                    <xdr:rowOff>0</xdr:rowOff>
                  </from>
                  <to>
                    <xdr:col>69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5" name="Label 4">
              <controlPr defaultSiz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18</xdr:col>
                    <xdr:colOff>114300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6" name="Button 5">
              <controlPr defaultSize="0" autoPict="0" macro="[0]!Auto_Open">
                <anchor moveWithCells="1" sizeWithCells="1">
                  <from>
                    <xdr:col>60</xdr:col>
                    <xdr:colOff>0</xdr:colOff>
                    <xdr:row>28</xdr:row>
                    <xdr:rowOff>0</xdr:rowOff>
                  </from>
                  <to>
                    <xdr:col>69</xdr:col>
                    <xdr:colOff>57150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O1267"/>
  <sheetViews>
    <sheetView workbookViewId="0"/>
  </sheetViews>
  <sheetFormatPr defaultColWidth="9" defaultRowHeight="13.5"/>
  <cols>
    <col min="1" max="1" width="8.25" customWidth="1"/>
    <col min="2" max="2" width="4.375" customWidth="1"/>
    <col min="3" max="3" width="23" customWidth="1"/>
    <col min="4" max="4" width="25.5" customWidth="1"/>
    <col min="5" max="5" width="16.125" customWidth="1"/>
    <col min="6" max="6" width="16" customWidth="1"/>
    <col min="7" max="7" width="5.125" customWidth="1"/>
    <col min="8" max="8" width="10.875" hidden="1" customWidth="1"/>
    <col min="9" max="9" width="7.625" customWidth="1"/>
    <col min="10" max="10" width="14.375" customWidth="1"/>
    <col min="11" max="11" width="15" customWidth="1"/>
    <col min="12" max="12" width="20.125" customWidth="1"/>
  </cols>
  <sheetData>
    <row r="1" spans="1:14">
      <c r="C1" t="s">
        <v>955</v>
      </c>
      <c r="D1" t="s">
        <v>13</v>
      </c>
      <c r="E1" t="s">
        <v>10</v>
      </c>
      <c r="F1" t="s">
        <v>11</v>
      </c>
      <c r="G1" t="s">
        <v>12</v>
      </c>
      <c r="H1" t="s">
        <v>975</v>
      </c>
      <c r="I1" t="s">
        <v>5</v>
      </c>
      <c r="M1" t="s">
        <v>976</v>
      </c>
      <c r="N1" t="s">
        <v>977</v>
      </c>
    </row>
    <row r="2" spans="1:14">
      <c r="C2" t="str">
        <f>部品注文依頼書!B4</f>
        <v>白山生産グループ</v>
      </c>
      <c r="D2" t="str">
        <f>部品注文依頼書!C12</f>
        <v>株式会社カスタム　　　　　〇〇様宛</v>
      </c>
      <c r="E2" t="str">
        <f>部品注文依頼書!B15</f>
        <v>ビルトインチューブ</v>
      </c>
      <c r="F2" t="str">
        <f>部品注文依頼書!C15</f>
        <v>CP80W用、Ⅱ型</v>
      </c>
      <c r="G2" t="str">
        <f>部品注文依頼書!D15</f>
        <v>3ケ（1台分）</v>
      </c>
      <c r="H2" t="str">
        <f>部品注文依頼書!B23</f>
        <v>住所</v>
      </c>
      <c r="I2" t="str">
        <f>部品注文依頼書!B24</f>
        <v>電話番号</v>
      </c>
      <c r="J2" t="str">
        <f>部品注文依頼書!C22</f>
        <v>〒582-0008</v>
      </c>
      <c r="K2" t="str">
        <f>部品注文依頼書!C23</f>
        <v>大阪府柏原市古町３丁目１番１４号　</v>
      </c>
      <c r="L2" t="str">
        <f>部品注文依頼書!C24</f>
        <v>０７２－９７０－２４００</v>
      </c>
    </row>
    <row r="3" spans="1:14" ht="14.1" customHeight="1">
      <c r="D3">
        <f>部品注文依頼書!C13</f>
        <v>0</v>
      </c>
      <c r="E3">
        <f>部品注文依頼書!B16</f>
        <v>0</v>
      </c>
      <c r="F3">
        <f>部品注文依頼書!C16</f>
        <v>0</v>
      </c>
      <c r="G3">
        <f>部品注文依頼書!D16</f>
        <v>0</v>
      </c>
      <c r="H3" t="str">
        <f>部品注文依頼書!B24</f>
        <v>電話番号</v>
      </c>
    </row>
    <row r="4" spans="1:14" hidden="1"/>
    <row r="5" spans="1:14" hidden="1">
      <c r="A5" s="4">
        <v>44480</v>
      </c>
      <c r="B5" s="5">
        <v>1</v>
      </c>
      <c r="C5" t="s">
        <v>974</v>
      </c>
      <c r="D5" t="s">
        <v>978</v>
      </c>
      <c r="E5" t="s">
        <v>979</v>
      </c>
      <c r="F5" t="s">
        <v>980</v>
      </c>
      <c r="G5" t="s">
        <v>39</v>
      </c>
      <c r="H5" t="s">
        <v>981</v>
      </c>
      <c r="I5">
        <v>67001</v>
      </c>
      <c r="J5" t="s">
        <v>982</v>
      </c>
      <c r="K5" t="s">
        <v>983</v>
      </c>
      <c r="L5" t="s">
        <v>984</v>
      </c>
    </row>
    <row r="6" spans="1:14" hidden="1">
      <c r="B6" s="5">
        <v>2</v>
      </c>
      <c r="C6" t="s">
        <v>974</v>
      </c>
      <c r="D6" t="s">
        <v>985</v>
      </c>
      <c r="E6" t="s">
        <v>109</v>
      </c>
      <c r="F6" t="s">
        <v>986</v>
      </c>
      <c r="G6" t="s">
        <v>23</v>
      </c>
      <c r="H6" t="s">
        <v>987</v>
      </c>
      <c r="I6">
        <v>77001</v>
      </c>
      <c r="J6" t="s">
        <v>988</v>
      </c>
      <c r="K6" t="s">
        <v>989</v>
      </c>
      <c r="L6" t="s">
        <v>990</v>
      </c>
    </row>
    <row r="7" spans="1:14" hidden="1">
      <c r="B7" s="5">
        <v>3</v>
      </c>
      <c r="C7" t="s">
        <v>69</v>
      </c>
      <c r="D7" t="s">
        <v>991</v>
      </c>
      <c r="E7" t="s">
        <v>992</v>
      </c>
      <c r="F7" t="s">
        <v>167</v>
      </c>
      <c r="G7" t="s">
        <v>39</v>
      </c>
      <c r="H7" t="s">
        <v>993</v>
      </c>
      <c r="I7">
        <v>45001</v>
      </c>
      <c r="J7" t="s">
        <v>163</v>
      </c>
      <c r="K7" t="s">
        <v>164</v>
      </c>
      <c r="L7" t="s">
        <v>165</v>
      </c>
    </row>
    <row r="8" spans="1:14" hidden="1">
      <c r="B8" s="6"/>
      <c r="E8" t="s">
        <v>159</v>
      </c>
      <c r="F8" t="s">
        <v>167</v>
      </c>
      <c r="G8" t="s">
        <v>169</v>
      </c>
    </row>
    <row r="9" spans="1:14" hidden="1">
      <c r="B9" s="6">
        <v>4</v>
      </c>
      <c r="C9" t="s">
        <v>994</v>
      </c>
      <c r="D9" t="s">
        <v>995</v>
      </c>
      <c r="E9" t="s">
        <v>22</v>
      </c>
      <c r="F9" t="s">
        <v>996</v>
      </c>
      <c r="G9" t="s">
        <v>116</v>
      </c>
      <c r="H9">
        <v>0</v>
      </c>
      <c r="I9">
        <v>65001</v>
      </c>
      <c r="J9" t="s">
        <v>997</v>
      </c>
      <c r="K9" t="s">
        <v>998</v>
      </c>
      <c r="L9" t="s">
        <v>999</v>
      </c>
    </row>
    <row r="10" spans="1:14" hidden="1">
      <c r="A10" s="4">
        <v>44481</v>
      </c>
      <c r="B10" s="6">
        <v>5</v>
      </c>
      <c r="C10" t="s">
        <v>1000</v>
      </c>
      <c r="D10" t="s">
        <v>162</v>
      </c>
      <c r="E10" t="s">
        <v>1001</v>
      </c>
      <c r="G10" t="s">
        <v>1002</v>
      </c>
      <c r="I10">
        <v>10001</v>
      </c>
    </row>
    <row r="11" spans="1:14" hidden="1">
      <c r="B11" s="6"/>
      <c r="E11" t="s">
        <v>1003</v>
      </c>
      <c r="G11" t="s">
        <v>528</v>
      </c>
    </row>
    <row r="12" spans="1:14" hidden="1">
      <c r="B12" s="6">
        <v>6</v>
      </c>
      <c r="C12" t="s">
        <v>1000</v>
      </c>
      <c r="D12" t="s">
        <v>162</v>
      </c>
      <c r="E12" t="s">
        <v>680</v>
      </c>
      <c r="F12" t="s">
        <v>1004</v>
      </c>
      <c r="G12" t="s">
        <v>1005</v>
      </c>
      <c r="I12">
        <v>10002</v>
      </c>
    </row>
    <row r="13" spans="1:14" hidden="1">
      <c r="B13" s="6"/>
      <c r="E13" t="s">
        <v>680</v>
      </c>
      <c r="F13" t="s">
        <v>1006</v>
      </c>
      <c r="G13" t="s">
        <v>1007</v>
      </c>
    </row>
    <row r="14" spans="1:14" hidden="1">
      <c r="B14" s="6">
        <v>7</v>
      </c>
      <c r="C14" t="s">
        <v>69</v>
      </c>
      <c r="D14" t="s">
        <v>1008</v>
      </c>
      <c r="E14" t="s">
        <v>1009</v>
      </c>
      <c r="F14" t="s">
        <v>102</v>
      </c>
      <c r="G14" t="s">
        <v>39</v>
      </c>
      <c r="H14">
        <v>0</v>
      </c>
      <c r="I14">
        <v>44001</v>
      </c>
      <c r="J14" t="s">
        <v>1010</v>
      </c>
      <c r="K14" t="s">
        <v>1011</v>
      </c>
      <c r="L14" t="s">
        <v>1012</v>
      </c>
    </row>
    <row r="15" spans="1:14" hidden="1">
      <c r="B15" s="6"/>
      <c r="E15" t="s">
        <v>1013</v>
      </c>
      <c r="F15" t="s">
        <v>102</v>
      </c>
      <c r="G15" t="s">
        <v>39</v>
      </c>
    </row>
    <row r="16" spans="1:14" hidden="1">
      <c r="B16" s="6">
        <v>8</v>
      </c>
      <c r="C16" t="s">
        <v>69</v>
      </c>
      <c r="D16" t="s">
        <v>1014</v>
      </c>
      <c r="E16" t="s">
        <v>159</v>
      </c>
      <c r="F16" t="s">
        <v>115</v>
      </c>
      <c r="G16" t="s">
        <v>238</v>
      </c>
      <c r="H16">
        <v>0</v>
      </c>
      <c r="I16">
        <v>71001</v>
      </c>
      <c r="J16" t="s">
        <v>1015</v>
      </c>
      <c r="K16" t="s">
        <v>1016</v>
      </c>
      <c r="L16" t="s">
        <v>1017</v>
      </c>
    </row>
    <row r="17" spans="1:12" hidden="1">
      <c r="B17" s="6">
        <v>9</v>
      </c>
      <c r="C17" t="s">
        <v>69</v>
      </c>
      <c r="D17" t="s">
        <v>275</v>
      </c>
      <c r="E17" t="s">
        <v>1018</v>
      </c>
      <c r="F17" t="s">
        <v>115</v>
      </c>
      <c r="G17" t="s">
        <v>39</v>
      </c>
      <c r="H17">
        <v>0</v>
      </c>
      <c r="I17">
        <v>71002</v>
      </c>
      <c r="J17" t="s">
        <v>1019</v>
      </c>
      <c r="K17" t="s">
        <v>1020</v>
      </c>
      <c r="L17" t="s">
        <v>1021</v>
      </c>
    </row>
    <row r="18" spans="1:12" hidden="1">
      <c r="B18" s="6">
        <v>10</v>
      </c>
      <c r="C18" t="s">
        <v>1000</v>
      </c>
      <c r="D18" t="s">
        <v>162</v>
      </c>
      <c r="E18" t="s">
        <v>1022</v>
      </c>
      <c r="F18" t="s">
        <v>1004</v>
      </c>
      <c r="G18" t="s">
        <v>1023</v>
      </c>
      <c r="H18">
        <v>0</v>
      </c>
      <c r="I18">
        <v>10003</v>
      </c>
    </row>
    <row r="19" spans="1:12" hidden="1">
      <c r="B19">
        <v>11</v>
      </c>
      <c r="C19" t="s">
        <v>971</v>
      </c>
      <c r="D19" t="s">
        <v>1024</v>
      </c>
      <c r="E19" t="s">
        <v>1025</v>
      </c>
      <c r="F19">
        <v>0</v>
      </c>
      <c r="G19" t="s">
        <v>39</v>
      </c>
      <c r="H19">
        <v>0</v>
      </c>
      <c r="I19">
        <v>46001</v>
      </c>
      <c r="J19" t="s">
        <v>1026</v>
      </c>
      <c r="K19" t="s">
        <v>1027</v>
      </c>
      <c r="L19" t="s">
        <v>1028</v>
      </c>
    </row>
    <row r="20" spans="1:12" hidden="1">
      <c r="B20" s="6">
        <v>12</v>
      </c>
      <c r="C20" t="s">
        <v>974</v>
      </c>
      <c r="D20" t="s">
        <v>1029</v>
      </c>
      <c r="E20" t="s">
        <v>1030</v>
      </c>
      <c r="F20">
        <v>0</v>
      </c>
      <c r="G20" t="s">
        <v>39</v>
      </c>
      <c r="H20">
        <v>0</v>
      </c>
      <c r="I20">
        <v>62001</v>
      </c>
      <c r="J20" t="s">
        <v>1031</v>
      </c>
      <c r="K20" t="s">
        <v>1032</v>
      </c>
      <c r="L20" t="s">
        <v>1033</v>
      </c>
    </row>
    <row r="21" spans="1:12" hidden="1">
      <c r="B21">
        <v>13</v>
      </c>
      <c r="C21" t="s">
        <v>134</v>
      </c>
      <c r="D21" t="s">
        <v>162</v>
      </c>
      <c r="E21" t="s">
        <v>1022</v>
      </c>
      <c r="F21" t="s">
        <v>1034</v>
      </c>
      <c r="G21" t="s">
        <v>110</v>
      </c>
      <c r="H21">
        <v>0</v>
      </c>
      <c r="I21">
        <v>10004</v>
      </c>
    </row>
    <row r="22" spans="1:12" hidden="1">
      <c r="B22">
        <v>14</v>
      </c>
      <c r="C22" t="s">
        <v>1035</v>
      </c>
      <c r="D22" t="s">
        <v>162</v>
      </c>
      <c r="E22" t="s">
        <v>1036</v>
      </c>
      <c r="F22" t="s">
        <v>1037</v>
      </c>
      <c r="G22" t="s">
        <v>483</v>
      </c>
      <c r="H22">
        <v>0</v>
      </c>
      <c r="I22">
        <v>10005</v>
      </c>
      <c r="J22" t="s">
        <v>1038</v>
      </c>
    </row>
    <row r="23" spans="1:12" hidden="1">
      <c r="B23">
        <v>15</v>
      </c>
      <c r="C23" t="s">
        <v>1039</v>
      </c>
      <c r="D23" t="s">
        <v>162</v>
      </c>
      <c r="E23" t="s">
        <v>1040</v>
      </c>
      <c r="F23" t="s">
        <v>1041</v>
      </c>
      <c r="G23" t="s">
        <v>1042</v>
      </c>
      <c r="H23">
        <v>0</v>
      </c>
      <c r="I23">
        <v>10006</v>
      </c>
      <c r="J23" t="s">
        <v>540</v>
      </c>
    </row>
    <row r="24" spans="1:12" hidden="1">
      <c r="F24" t="s">
        <v>1043</v>
      </c>
      <c r="G24" t="s">
        <v>1044</v>
      </c>
      <c r="I24">
        <v>10006</v>
      </c>
      <c r="J24" t="s">
        <v>540</v>
      </c>
    </row>
    <row r="25" spans="1:12" hidden="1">
      <c r="F25" t="s">
        <v>1045</v>
      </c>
      <c r="G25" t="s">
        <v>1046</v>
      </c>
      <c r="I25">
        <v>10006</v>
      </c>
      <c r="J25" t="s">
        <v>493</v>
      </c>
    </row>
    <row r="26" spans="1:12" hidden="1">
      <c r="B26">
        <v>16</v>
      </c>
      <c r="C26" t="s">
        <v>974</v>
      </c>
      <c r="D26" t="s">
        <v>1047</v>
      </c>
      <c r="E26" t="s">
        <v>1048</v>
      </c>
      <c r="F26" t="s">
        <v>513</v>
      </c>
      <c r="G26" t="s">
        <v>39</v>
      </c>
      <c r="H26">
        <v>0</v>
      </c>
      <c r="I26">
        <v>67002</v>
      </c>
      <c r="J26" t="s">
        <v>1049</v>
      </c>
      <c r="K26" t="s">
        <v>1050</v>
      </c>
      <c r="L26" t="s">
        <v>1051</v>
      </c>
    </row>
    <row r="27" spans="1:12" hidden="1">
      <c r="B27">
        <v>17</v>
      </c>
      <c r="C27" t="s">
        <v>1000</v>
      </c>
      <c r="E27" t="s">
        <v>1052</v>
      </c>
      <c r="F27" t="s">
        <v>1053</v>
      </c>
      <c r="G27" t="s">
        <v>1054</v>
      </c>
      <c r="I27">
        <v>69002</v>
      </c>
    </row>
    <row r="28" spans="1:12" hidden="1">
      <c r="B28">
        <v>18</v>
      </c>
      <c r="C28" t="s">
        <v>1055</v>
      </c>
      <c r="D28" t="s">
        <v>1056</v>
      </c>
      <c r="E28" t="s">
        <v>1057</v>
      </c>
      <c r="F28" t="s">
        <v>1058</v>
      </c>
      <c r="G28" t="s">
        <v>1059</v>
      </c>
      <c r="H28">
        <v>0</v>
      </c>
      <c r="I28">
        <v>73001</v>
      </c>
      <c r="J28" t="s">
        <v>1060</v>
      </c>
      <c r="K28" t="s">
        <v>1061</v>
      </c>
      <c r="L28" t="s">
        <v>1062</v>
      </c>
    </row>
    <row r="29" spans="1:12" hidden="1">
      <c r="A29" s="4">
        <v>44484</v>
      </c>
      <c r="B29">
        <v>19</v>
      </c>
      <c r="C29" t="s">
        <v>69</v>
      </c>
      <c r="D29" t="s">
        <v>1063</v>
      </c>
      <c r="E29" t="s">
        <v>1064</v>
      </c>
      <c r="F29" t="s">
        <v>1065</v>
      </c>
      <c r="G29" t="s">
        <v>116</v>
      </c>
      <c r="H29">
        <v>0</v>
      </c>
      <c r="I29">
        <v>69003</v>
      </c>
      <c r="J29" t="s">
        <v>1066</v>
      </c>
      <c r="K29" t="s">
        <v>1067</v>
      </c>
      <c r="L29" t="s">
        <v>1068</v>
      </c>
    </row>
    <row r="30" spans="1:12" hidden="1">
      <c r="B30">
        <v>20</v>
      </c>
      <c r="C30" t="s">
        <v>1069</v>
      </c>
      <c r="D30" t="s">
        <v>1070</v>
      </c>
      <c r="E30" t="s">
        <v>1048</v>
      </c>
      <c r="F30" t="s">
        <v>175</v>
      </c>
      <c r="G30" t="s">
        <v>483</v>
      </c>
      <c r="H30">
        <v>0</v>
      </c>
      <c r="I30">
        <v>71003</v>
      </c>
      <c r="J30" t="s">
        <v>105</v>
      </c>
      <c r="K30" t="s">
        <v>1071</v>
      </c>
      <c r="L30" t="s">
        <v>107</v>
      </c>
    </row>
    <row r="31" spans="1:12" hidden="1">
      <c r="E31" t="s">
        <v>474</v>
      </c>
      <c r="F31" t="s">
        <v>1072</v>
      </c>
      <c r="G31" t="s">
        <v>124</v>
      </c>
    </row>
    <row r="32" spans="1:12" hidden="1">
      <c r="E32" t="s">
        <v>474</v>
      </c>
      <c r="F32" t="s">
        <v>1073</v>
      </c>
      <c r="G32" t="s">
        <v>483</v>
      </c>
    </row>
    <row r="33" spans="1:12" hidden="1">
      <c r="E33" t="s">
        <v>1074</v>
      </c>
      <c r="F33" t="s">
        <v>1075</v>
      </c>
      <c r="G33" t="s">
        <v>23</v>
      </c>
    </row>
    <row r="34" spans="1:12" ht="13.5" hidden="1" customHeight="1">
      <c r="A34" s="4">
        <v>44487</v>
      </c>
      <c r="B34">
        <v>21</v>
      </c>
      <c r="C34" t="s">
        <v>134</v>
      </c>
      <c r="D34" t="s">
        <v>1076</v>
      </c>
      <c r="E34" t="s">
        <v>531</v>
      </c>
      <c r="F34" t="s">
        <v>1077</v>
      </c>
      <c r="G34" t="s">
        <v>1007</v>
      </c>
      <c r="H34">
        <v>0</v>
      </c>
      <c r="I34">
        <v>66001</v>
      </c>
      <c r="J34" t="s">
        <v>1078</v>
      </c>
      <c r="K34" t="s">
        <v>1079</v>
      </c>
      <c r="L34" t="s">
        <v>1080</v>
      </c>
    </row>
    <row r="35" spans="1:12" ht="13.5" hidden="1" customHeight="1">
      <c r="B35">
        <v>22</v>
      </c>
      <c r="C35" t="s">
        <v>619</v>
      </c>
      <c r="D35" t="s">
        <v>162</v>
      </c>
      <c r="E35" t="s">
        <v>518</v>
      </c>
      <c r="F35" t="s">
        <v>1081</v>
      </c>
      <c r="G35" t="s">
        <v>1082</v>
      </c>
      <c r="H35">
        <v>0</v>
      </c>
      <c r="I35">
        <v>10007</v>
      </c>
    </row>
    <row r="36" spans="1:12" ht="13.5" hidden="1" customHeight="1">
      <c r="F36" t="s">
        <v>1083</v>
      </c>
      <c r="G36" t="s">
        <v>1084</v>
      </c>
    </row>
    <row r="37" spans="1:12" hidden="1">
      <c r="F37" t="s">
        <v>1085</v>
      </c>
      <c r="G37" t="s">
        <v>1086</v>
      </c>
    </row>
    <row r="38" spans="1:12" hidden="1">
      <c r="B38">
        <v>23</v>
      </c>
      <c r="C38" t="s">
        <v>69</v>
      </c>
      <c r="D38" t="s">
        <v>1087</v>
      </c>
      <c r="E38" t="s">
        <v>1009</v>
      </c>
      <c r="F38" t="s">
        <v>1088</v>
      </c>
      <c r="G38" t="s">
        <v>483</v>
      </c>
      <c r="H38">
        <v>0</v>
      </c>
      <c r="I38">
        <v>65002</v>
      </c>
      <c r="J38" t="s">
        <v>1089</v>
      </c>
      <c r="K38" t="s">
        <v>1090</v>
      </c>
      <c r="L38" t="s">
        <v>1091</v>
      </c>
    </row>
    <row r="39" spans="1:12" hidden="1">
      <c r="B39">
        <v>24</v>
      </c>
      <c r="C39" t="s">
        <v>542</v>
      </c>
      <c r="D39" t="s">
        <v>162</v>
      </c>
      <c r="E39" t="s">
        <v>543</v>
      </c>
      <c r="F39">
        <v>0</v>
      </c>
      <c r="G39" t="s">
        <v>544</v>
      </c>
      <c r="H39">
        <v>0</v>
      </c>
      <c r="I39">
        <v>10008</v>
      </c>
    </row>
    <row r="40" spans="1:12" hidden="1">
      <c r="E40" t="s">
        <v>545</v>
      </c>
      <c r="G40" t="s">
        <v>544</v>
      </c>
    </row>
    <row r="41" spans="1:12" hidden="1">
      <c r="A41" s="4">
        <v>44488</v>
      </c>
      <c r="B41">
        <v>25</v>
      </c>
      <c r="C41" t="s">
        <v>1092</v>
      </c>
      <c r="D41" t="s">
        <v>1093</v>
      </c>
      <c r="E41" t="s">
        <v>1094</v>
      </c>
      <c r="F41" t="s">
        <v>1095</v>
      </c>
      <c r="G41" t="s">
        <v>1096</v>
      </c>
      <c r="H41">
        <v>0</v>
      </c>
      <c r="I41">
        <v>47001</v>
      </c>
      <c r="J41" t="s">
        <v>1097</v>
      </c>
      <c r="K41" t="s">
        <v>1098</v>
      </c>
      <c r="L41" t="s">
        <v>1099</v>
      </c>
    </row>
    <row r="42" spans="1:12" hidden="1">
      <c r="B42">
        <v>26</v>
      </c>
      <c r="C42" t="s">
        <v>1069</v>
      </c>
      <c r="D42" t="s">
        <v>1100</v>
      </c>
      <c r="E42" t="s">
        <v>22</v>
      </c>
      <c r="F42" t="s">
        <v>1101</v>
      </c>
      <c r="G42" t="s">
        <v>23</v>
      </c>
      <c r="H42">
        <v>0</v>
      </c>
      <c r="I42">
        <v>21001</v>
      </c>
      <c r="J42" t="s">
        <v>1102</v>
      </c>
      <c r="K42" t="s">
        <v>1103</v>
      </c>
      <c r="L42" t="s">
        <v>1104</v>
      </c>
    </row>
    <row r="43" spans="1:12" hidden="1">
      <c r="B43" s="7">
        <v>27</v>
      </c>
      <c r="C43" s="7" t="s">
        <v>1105</v>
      </c>
      <c r="D43" s="7" t="s">
        <v>162</v>
      </c>
      <c r="E43" s="7" t="s">
        <v>1106</v>
      </c>
      <c r="F43" s="7" t="s">
        <v>1107</v>
      </c>
      <c r="G43" s="7" t="s">
        <v>1042</v>
      </c>
      <c r="H43" s="7">
        <v>0</v>
      </c>
      <c r="I43" s="7">
        <v>10009</v>
      </c>
    </row>
    <row r="44" spans="1:12" hidden="1">
      <c r="B44" s="7"/>
      <c r="C44" s="7"/>
      <c r="D44" s="7"/>
      <c r="E44" s="7" t="s">
        <v>474</v>
      </c>
      <c r="F44" s="7" t="s">
        <v>1108</v>
      </c>
      <c r="G44" s="7" t="s">
        <v>1044</v>
      </c>
      <c r="H44" s="7"/>
      <c r="I44" s="7"/>
    </row>
    <row r="45" spans="1:12" hidden="1">
      <c r="A45" s="4">
        <v>44489</v>
      </c>
      <c r="B45">
        <v>28</v>
      </c>
      <c r="C45" t="s">
        <v>994</v>
      </c>
      <c r="D45" t="s">
        <v>1109</v>
      </c>
      <c r="E45" t="s">
        <v>22</v>
      </c>
      <c r="F45" t="s">
        <v>1110</v>
      </c>
      <c r="G45" t="s">
        <v>76</v>
      </c>
      <c r="H45">
        <v>0</v>
      </c>
      <c r="I45">
        <v>26003</v>
      </c>
      <c r="J45" t="s">
        <v>1111</v>
      </c>
      <c r="K45" t="s">
        <v>1112</v>
      </c>
      <c r="L45" t="s">
        <v>1113</v>
      </c>
    </row>
    <row r="46" spans="1:12" hidden="1">
      <c r="B46">
        <v>29</v>
      </c>
      <c r="C46" t="s">
        <v>69</v>
      </c>
      <c r="D46" t="s">
        <v>162</v>
      </c>
      <c r="E46" t="s">
        <v>1114</v>
      </c>
      <c r="F46" t="s">
        <v>1115</v>
      </c>
      <c r="G46" t="s">
        <v>76</v>
      </c>
      <c r="H46">
        <v>0</v>
      </c>
      <c r="I46">
        <v>10010</v>
      </c>
      <c r="J46" t="s">
        <v>1116</v>
      </c>
    </row>
    <row r="47" spans="1:12" hidden="1">
      <c r="E47" t="s">
        <v>1117</v>
      </c>
      <c r="F47" t="s">
        <v>478</v>
      </c>
      <c r="G47" t="s">
        <v>76</v>
      </c>
      <c r="J47" t="s">
        <v>1118</v>
      </c>
    </row>
    <row r="48" spans="1:12" hidden="1">
      <c r="B48">
        <v>30</v>
      </c>
      <c r="C48" t="s">
        <v>1119</v>
      </c>
      <c r="D48" t="s">
        <v>1120</v>
      </c>
      <c r="E48" t="s">
        <v>615</v>
      </c>
      <c r="F48" t="s">
        <v>1121</v>
      </c>
      <c r="G48" t="s">
        <v>124</v>
      </c>
      <c r="H48">
        <v>0</v>
      </c>
      <c r="I48">
        <v>70001</v>
      </c>
      <c r="J48" t="s">
        <v>1122</v>
      </c>
      <c r="K48" t="s">
        <v>1123</v>
      </c>
      <c r="L48" t="s">
        <v>1124</v>
      </c>
    </row>
    <row r="49" spans="1:12" hidden="1">
      <c r="A49" s="4">
        <v>44490</v>
      </c>
      <c r="B49">
        <v>31</v>
      </c>
      <c r="C49" t="s">
        <v>1125</v>
      </c>
      <c r="D49" t="s">
        <v>162</v>
      </c>
      <c r="E49" t="s">
        <v>1126</v>
      </c>
      <c r="F49" t="s">
        <v>493</v>
      </c>
      <c r="G49" t="s">
        <v>1127</v>
      </c>
      <c r="H49">
        <v>0</v>
      </c>
      <c r="I49">
        <v>10011</v>
      </c>
      <c r="J49" t="s">
        <v>1128</v>
      </c>
    </row>
    <row r="50" spans="1:12" hidden="1">
      <c r="B50">
        <v>32</v>
      </c>
      <c r="C50" t="s">
        <v>1129</v>
      </c>
      <c r="D50" t="s">
        <v>1130</v>
      </c>
      <c r="E50" t="s">
        <v>1131</v>
      </c>
      <c r="F50" t="s">
        <v>1132</v>
      </c>
      <c r="G50" t="s">
        <v>572</v>
      </c>
      <c r="H50">
        <v>0</v>
      </c>
      <c r="I50">
        <v>41001</v>
      </c>
      <c r="J50" t="s">
        <v>1133</v>
      </c>
      <c r="K50" t="s">
        <v>1134</v>
      </c>
      <c r="L50" t="s">
        <v>1135</v>
      </c>
    </row>
    <row r="51" spans="1:12" hidden="1">
      <c r="F51" t="s">
        <v>1136</v>
      </c>
      <c r="J51" t="s">
        <v>1137</v>
      </c>
    </row>
    <row r="52" spans="1:12" hidden="1">
      <c r="A52" s="4">
        <v>44491</v>
      </c>
      <c r="B52">
        <v>33</v>
      </c>
      <c r="C52" t="s">
        <v>1069</v>
      </c>
      <c r="D52" t="s">
        <v>1138</v>
      </c>
      <c r="E52" t="s">
        <v>1072</v>
      </c>
      <c r="F52">
        <v>0</v>
      </c>
      <c r="G52" t="s">
        <v>483</v>
      </c>
      <c r="H52">
        <v>0</v>
      </c>
      <c r="I52">
        <v>41001</v>
      </c>
      <c r="J52" t="s">
        <v>1139</v>
      </c>
      <c r="K52" t="s">
        <v>1140</v>
      </c>
      <c r="L52" t="s">
        <v>1141</v>
      </c>
    </row>
    <row r="53" spans="1:12" hidden="1">
      <c r="C53" t="s">
        <v>1069</v>
      </c>
      <c r="D53" t="s">
        <v>1070</v>
      </c>
      <c r="E53" t="s">
        <v>175</v>
      </c>
      <c r="F53">
        <v>0</v>
      </c>
      <c r="G53" t="s">
        <v>169</v>
      </c>
      <c r="H53">
        <v>0</v>
      </c>
      <c r="I53">
        <v>71004</v>
      </c>
      <c r="J53" t="s">
        <v>105</v>
      </c>
      <c r="K53" t="s">
        <v>1071</v>
      </c>
      <c r="L53" t="s">
        <v>107</v>
      </c>
    </row>
    <row r="54" spans="1:12" hidden="1">
      <c r="E54" t="s">
        <v>1072</v>
      </c>
      <c r="G54" t="s">
        <v>124</v>
      </c>
    </row>
    <row r="55" spans="1:12" hidden="1">
      <c r="E55" t="s">
        <v>1073</v>
      </c>
      <c r="G55" t="s">
        <v>39</v>
      </c>
    </row>
    <row r="56" spans="1:12" hidden="1">
      <c r="B56">
        <v>34</v>
      </c>
      <c r="C56" t="s">
        <v>69</v>
      </c>
      <c r="D56" t="s">
        <v>1142</v>
      </c>
      <c r="E56" t="s">
        <v>1143</v>
      </c>
      <c r="F56" t="s">
        <v>482</v>
      </c>
      <c r="G56" t="s">
        <v>1144</v>
      </c>
      <c r="H56">
        <v>0</v>
      </c>
      <c r="I56">
        <v>15001</v>
      </c>
      <c r="J56" t="s">
        <v>487</v>
      </c>
      <c r="K56" t="s">
        <v>488</v>
      </c>
      <c r="L56" t="s">
        <v>489</v>
      </c>
    </row>
    <row r="57" spans="1:12" hidden="1">
      <c r="B57">
        <v>35</v>
      </c>
      <c r="C57" t="s">
        <v>69</v>
      </c>
      <c r="D57" t="s">
        <v>1142</v>
      </c>
      <c r="E57" t="s">
        <v>1143</v>
      </c>
      <c r="F57" t="s">
        <v>482</v>
      </c>
      <c r="G57" t="s">
        <v>1144</v>
      </c>
      <c r="H57">
        <v>0</v>
      </c>
      <c r="I57">
        <v>15001</v>
      </c>
      <c r="J57" t="s">
        <v>487</v>
      </c>
      <c r="K57" t="s">
        <v>488</v>
      </c>
      <c r="L57" t="s">
        <v>489</v>
      </c>
    </row>
    <row r="58" spans="1:12" hidden="1">
      <c r="B58">
        <v>36</v>
      </c>
      <c r="C58" t="s">
        <v>1105</v>
      </c>
      <c r="D58" t="s">
        <v>1145</v>
      </c>
      <c r="E58" t="s">
        <v>531</v>
      </c>
      <c r="F58" t="s">
        <v>1146</v>
      </c>
      <c r="G58" t="s">
        <v>57</v>
      </c>
      <c r="H58">
        <v>0</v>
      </c>
      <c r="I58">
        <v>21002</v>
      </c>
      <c r="J58" t="s">
        <v>1102</v>
      </c>
      <c r="K58" t="s">
        <v>1103</v>
      </c>
      <c r="L58" t="s">
        <v>1104</v>
      </c>
    </row>
    <row r="59" spans="1:12" hidden="1">
      <c r="E59" t="s">
        <v>474</v>
      </c>
      <c r="F59" t="s">
        <v>1147</v>
      </c>
      <c r="G59" t="s">
        <v>57</v>
      </c>
      <c r="J59" t="s">
        <v>493</v>
      </c>
    </row>
    <row r="60" spans="1:12" hidden="1">
      <c r="A60" s="4">
        <v>44493</v>
      </c>
      <c r="B60">
        <v>37</v>
      </c>
      <c r="C60" t="s">
        <v>69</v>
      </c>
      <c r="D60" t="s">
        <v>1148</v>
      </c>
      <c r="E60" t="s">
        <v>1149</v>
      </c>
      <c r="F60" t="s">
        <v>1150</v>
      </c>
      <c r="G60" t="s">
        <v>76</v>
      </c>
      <c r="H60">
        <v>0</v>
      </c>
      <c r="I60">
        <v>45002</v>
      </c>
      <c r="J60" t="s">
        <v>1151</v>
      </c>
      <c r="K60" t="s">
        <v>1152</v>
      </c>
      <c r="L60" t="s">
        <v>1153</v>
      </c>
    </row>
    <row r="61" spans="1:12" hidden="1">
      <c r="B61">
        <v>38</v>
      </c>
      <c r="C61" t="s">
        <v>994</v>
      </c>
      <c r="D61" t="s">
        <v>1154</v>
      </c>
      <c r="E61" t="s">
        <v>1155</v>
      </c>
      <c r="F61">
        <v>0</v>
      </c>
      <c r="G61" t="s">
        <v>39</v>
      </c>
      <c r="H61">
        <v>0</v>
      </c>
      <c r="I61">
        <v>47002</v>
      </c>
      <c r="J61" t="s">
        <v>1156</v>
      </c>
      <c r="K61" t="s">
        <v>1157</v>
      </c>
      <c r="L61" t="s">
        <v>1158</v>
      </c>
    </row>
    <row r="62" spans="1:12" hidden="1">
      <c r="B62">
        <v>39</v>
      </c>
      <c r="C62" t="s">
        <v>994</v>
      </c>
      <c r="D62" t="s">
        <v>1159</v>
      </c>
      <c r="E62" t="s">
        <v>22</v>
      </c>
      <c r="F62" t="s">
        <v>1160</v>
      </c>
      <c r="G62" t="s">
        <v>23</v>
      </c>
      <c r="H62">
        <v>0</v>
      </c>
      <c r="I62">
        <v>66002</v>
      </c>
      <c r="J62" t="s">
        <v>1161</v>
      </c>
      <c r="K62" t="s">
        <v>1162</v>
      </c>
      <c r="L62" t="s">
        <v>1163</v>
      </c>
    </row>
    <row r="63" spans="1:12" hidden="1">
      <c r="B63">
        <v>40</v>
      </c>
      <c r="C63" t="s">
        <v>134</v>
      </c>
      <c r="D63" t="s">
        <v>1164</v>
      </c>
      <c r="E63" t="s">
        <v>139</v>
      </c>
      <c r="F63" t="s">
        <v>1165</v>
      </c>
      <c r="G63" t="s">
        <v>505</v>
      </c>
      <c r="H63">
        <v>0</v>
      </c>
      <c r="I63">
        <v>72001</v>
      </c>
      <c r="J63" t="s">
        <v>1166</v>
      </c>
      <c r="K63" t="s">
        <v>1167</v>
      </c>
      <c r="L63" t="s">
        <v>1168</v>
      </c>
    </row>
    <row r="64" spans="1:12" hidden="1">
      <c r="B64">
        <v>41</v>
      </c>
      <c r="C64" t="s">
        <v>69</v>
      </c>
      <c r="D64" t="s">
        <v>1169</v>
      </c>
      <c r="E64" t="s">
        <v>1170</v>
      </c>
      <c r="F64" t="s">
        <v>482</v>
      </c>
      <c r="G64" t="s">
        <v>124</v>
      </c>
      <c r="H64">
        <v>0</v>
      </c>
      <c r="I64">
        <v>71005</v>
      </c>
      <c r="J64" t="s">
        <v>1015</v>
      </c>
      <c r="K64" t="s">
        <v>1016</v>
      </c>
      <c r="L64" t="s">
        <v>1017</v>
      </c>
    </row>
    <row r="65" spans="1:12" hidden="1">
      <c r="B65">
        <v>42</v>
      </c>
      <c r="C65" t="s">
        <v>134</v>
      </c>
      <c r="D65" t="s">
        <v>468</v>
      </c>
      <c r="E65" t="s">
        <v>1171</v>
      </c>
      <c r="F65">
        <v>0</v>
      </c>
      <c r="G65" t="s">
        <v>1172</v>
      </c>
      <c r="H65">
        <v>0</v>
      </c>
      <c r="I65">
        <v>10012</v>
      </c>
    </row>
    <row r="66" spans="1:12" hidden="1">
      <c r="E66" t="s">
        <v>1173</v>
      </c>
      <c r="G66" t="s">
        <v>1174</v>
      </c>
    </row>
    <row r="67" spans="1:12" hidden="1">
      <c r="A67" s="4">
        <v>44494</v>
      </c>
      <c r="B67">
        <v>43</v>
      </c>
      <c r="C67" t="s">
        <v>134</v>
      </c>
      <c r="D67" t="s">
        <v>246</v>
      </c>
      <c r="E67" t="s">
        <v>1171</v>
      </c>
      <c r="F67">
        <v>0</v>
      </c>
      <c r="G67" t="s">
        <v>1175</v>
      </c>
      <c r="H67">
        <v>0</v>
      </c>
      <c r="I67">
        <v>71006</v>
      </c>
      <c r="J67" t="s">
        <v>487</v>
      </c>
      <c r="K67" t="s">
        <v>488</v>
      </c>
      <c r="L67" t="s">
        <v>489</v>
      </c>
    </row>
    <row r="68" spans="1:12" hidden="1">
      <c r="B68">
        <v>44</v>
      </c>
      <c r="C68" t="s">
        <v>69</v>
      </c>
      <c r="D68" t="s">
        <v>1176</v>
      </c>
      <c r="E68" t="s">
        <v>149</v>
      </c>
      <c r="F68" t="s">
        <v>482</v>
      </c>
      <c r="G68" t="s">
        <v>124</v>
      </c>
      <c r="H68">
        <v>0</v>
      </c>
      <c r="I68">
        <v>21002</v>
      </c>
      <c r="J68" t="s">
        <v>1177</v>
      </c>
      <c r="K68" t="s">
        <v>1178</v>
      </c>
      <c r="L68" t="s">
        <v>1179</v>
      </c>
    </row>
    <row r="69" spans="1:12" hidden="1">
      <c r="A69" s="4">
        <v>44495</v>
      </c>
      <c r="B69">
        <v>45</v>
      </c>
      <c r="C69" t="s">
        <v>1180</v>
      </c>
      <c r="D69" t="s">
        <v>1181</v>
      </c>
      <c r="E69" t="s">
        <v>1036</v>
      </c>
      <c r="F69" t="s">
        <v>1037</v>
      </c>
      <c r="G69" t="s">
        <v>1182</v>
      </c>
      <c r="H69">
        <v>0</v>
      </c>
      <c r="I69">
        <v>10014</v>
      </c>
    </row>
    <row r="70" spans="1:12" hidden="1">
      <c r="B70">
        <v>46</v>
      </c>
      <c r="C70" t="s">
        <v>516</v>
      </c>
      <c r="D70" t="s">
        <v>1181</v>
      </c>
      <c r="E70" t="s">
        <v>1036</v>
      </c>
      <c r="F70" t="s">
        <v>1037</v>
      </c>
      <c r="G70" t="s">
        <v>1182</v>
      </c>
      <c r="H70">
        <v>0</v>
      </c>
      <c r="I70">
        <v>10014</v>
      </c>
    </row>
    <row r="71" spans="1:12" hidden="1">
      <c r="A71" s="4">
        <v>44496</v>
      </c>
      <c r="B71">
        <v>47</v>
      </c>
      <c r="C71" t="s">
        <v>134</v>
      </c>
      <c r="D71" t="s">
        <v>1183</v>
      </c>
      <c r="E71" t="s">
        <v>1053</v>
      </c>
      <c r="F71" t="s">
        <v>1184</v>
      </c>
      <c r="G71" t="s">
        <v>1007</v>
      </c>
      <c r="H71">
        <v>0</v>
      </c>
      <c r="I71">
        <v>27001</v>
      </c>
      <c r="J71" t="s">
        <v>112</v>
      </c>
      <c r="K71" t="s">
        <v>1185</v>
      </c>
      <c r="L71" t="s">
        <v>114</v>
      </c>
    </row>
    <row r="72" spans="1:12" hidden="1">
      <c r="B72">
        <v>48</v>
      </c>
      <c r="C72" t="s">
        <v>69</v>
      </c>
      <c r="D72" t="s">
        <v>314</v>
      </c>
      <c r="E72" t="s">
        <v>1013</v>
      </c>
      <c r="F72" t="s">
        <v>478</v>
      </c>
      <c r="G72" t="s">
        <v>124</v>
      </c>
      <c r="H72">
        <v>0</v>
      </c>
      <c r="I72">
        <v>72002</v>
      </c>
      <c r="J72" t="s">
        <v>1186</v>
      </c>
      <c r="K72" t="s">
        <v>1187</v>
      </c>
      <c r="L72" t="s">
        <v>1188</v>
      </c>
    </row>
    <row r="73" spans="1:12" hidden="1">
      <c r="A73" s="4">
        <v>44497</v>
      </c>
      <c r="B73">
        <v>49</v>
      </c>
      <c r="C73" t="s">
        <v>994</v>
      </c>
      <c r="D73" t="s">
        <v>1189</v>
      </c>
      <c r="E73" t="s">
        <v>1048</v>
      </c>
      <c r="F73" t="s">
        <v>1190</v>
      </c>
      <c r="G73" t="s">
        <v>124</v>
      </c>
      <c r="H73">
        <v>0</v>
      </c>
      <c r="I73">
        <v>64002</v>
      </c>
      <c r="J73" t="s">
        <v>1191</v>
      </c>
      <c r="K73" t="s">
        <v>1192</v>
      </c>
      <c r="L73" t="s">
        <v>1193</v>
      </c>
    </row>
    <row r="74" spans="1:12" hidden="1">
      <c r="B74">
        <v>50</v>
      </c>
      <c r="C74" t="s">
        <v>1069</v>
      </c>
      <c r="D74" t="s">
        <v>468</v>
      </c>
      <c r="E74" t="s">
        <v>175</v>
      </c>
      <c r="F74">
        <v>0</v>
      </c>
      <c r="G74" t="s">
        <v>1194</v>
      </c>
      <c r="H74">
        <v>0</v>
      </c>
      <c r="I74">
        <v>10015</v>
      </c>
    </row>
    <row r="75" spans="1:12" hidden="1">
      <c r="A75" s="4">
        <v>44498</v>
      </c>
      <c r="B75">
        <v>51</v>
      </c>
      <c r="C75" t="s">
        <v>994</v>
      </c>
      <c r="D75" t="s">
        <v>468</v>
      </c>
      <c r="E75" t="s">
        <v>1195</v>
      </c>
      <c r="F75" t="s">
        <v>478</v>
      </c>
      <c r="G75" t="s">
        <v>39</v>
      </c>
      <c r="H75">
        <v>0</v>
      </c>
      <c r="I75">
        <v>72003</v>
      </c>
      <c r="J75" t="s">
        <v>1196</v>
      </c>
      <c r="K75" t="s">
        <v>1197</v>
      </c>
      <c r="L75" t="s">
        <v>1198</v>
      </c>
    </row>
    <row r="76" spans="1:12" hidden="1">
      <c r="B76">
        <v>52</v>
      </c>
      <c r="C76" t="s">
        <v>1105</v>
      </c>
      <c r="D76" t="s">
        <v>1199</v>
      </c>
      <c r="E76" t="s">
        <v>531</v>
      </c>
      <c r="F76" t="s">
        <v>1200</v>
      </c>
      <c r="G76" t="s">
        <v>76</v>
      </c>
      <c r="H76">
        <v>0</v>
      </c>
      <c r="I76">
        <v>73001</v>
      </c>
      <c r="J76" t="s">
        <v>1060</v>
      </c>
      <c r="K76" t="s">
        <v>1061</v>
      </c>
      <c r="L76" t="s">
        <v>1201</v>
      </c>
    </row>
    <row r="77" spans="1:12" hidden="1">
      <c r="C77" t="s">
        <v>1105</v>
      </c>
      <c r="D77" t="s">
        <v>1199</v>
      </c>
      <c r="E77" t="s">
        <v>531</v>
      </c>
      <c r="F77" t="s">
        <v>1200</v>
      </c>
      <c r="G77" t="s">
        <v>76</v>
      </c>
      <c r="H77">
        <v>0</v>
      </c>
      <c r="I77">
        <v>73001</v>
      </c>
      <c r="J77" t="s">
        <v>1060</v>
      </c>
      <c r="K77" t="s">
        <v>1061</v>
      </c>
      <c r="L77" t="s">
        <v>1201</v>
      </c>
    </row>
    <row r="78" spans="1:12" hidden="1">
      <c r="E78" t="s">
        <v>474</v>
      </c>
      <c r="F78" t="s">
        <v>1202</v>
      </c>
      <c r="G78" t="s">
        <v>76</v>
      </c>
    </row>
    <row r="79" spans="1:12" hidden="1">
      <c r="B79">
        <v>53</v>
      </c>
      <c r="C79" t="s">
        <v>1125</v>
      </c>
      <c r="E79" t="s">
        <v>1203</v>
      </c>
      <c r="F79" t="s">
        <v>1204</v>
      </c>
      <c r="G79" t="s">
        <v>23</v>
      </c>
    </row>
    <row r="80" spans="1:12" hidden="1">
      <c r="B80">
        <v>54</v>
      </c>
      <c r="C80" t="s">
        <v>1069</v>
      </c>
      <c r="D80" t="s">
        <v>1070</v>
      </c>
      <c r="E80" t="s">
        <v>175</v>
      </c>
      <c r="F80">
        <v>0</v>
      </c>
      <c r="G80" t="s">
        <v>1205</v>
      </c>
      <c r="H80">
        <v>0</v>
      </c>
      <c r="I80">
        <v>71007</v>
      </c>
      <c r="J80" t="s">
        <v>105</v>
      </c>
      <c r="K80" t="s">
        <v>1071</v>
      </c>
    </row>
    <row r="81" spans="1:12" hidden="1">
      <c r="B81">
        <v>55</v>
      </c>
      <c r="C81" t="s">
        <v>994</v>
      </c>
      <c r="D81" t="s">
        <v>1206</v>
      </c>
      <c r="E81" t="s">
        <v>22</v>
      </c>
      <c r="F81" t="s">
        <v>1207</v>
      </c>
      <c r="G81" t="s">
        <v>116</v>
      </c>
      <c r="H81">
        <v>0</v>
      </c>
      <c r="I81">
        <v>76001</v>
      </c>
      <c r="J81" t="s">
        <v>1208</v>
      </c>
      <c r="K81" t="s">
        <v>1209</v>
      </c>
    </row>
    <row r="82" spans="1:12" hidden="1">
      <c r="B82">
        <v>56</v>
      </c>
      <c r="C82" t="s">
        <v>1210</v>
      </c>
      <c r="D82" t="s">
        <v>468</v>
      </c>
      <c r="E82" t="s">
        <v>1203</v>
      </c>
      <c r="F82" t="s">
        <v>1211</v>
      </c>
      <c r="G82" t="s">
        <v>486</v>
      </c>
      <c r="H82">
        <v>0</v>
      </c>
      <c r="I82">
        <v>10016</v>
      </c>
    </row>
    <row r="83" spans="1:12" hidden="1">
      <c r="A83" s="4">
        <v>44501</v>
      </c>
      <c r="B83">
        <v>57</v>
      </c>
      <c r="C83" t="s">
        <v>1129</v>
      </c>
      <c r="D83" t="s">
        <v>1212</v>
      </c>
      <c r="E83" t="s">
        <v>1213</v>
      </c>
      <c r="F83">
        <v>0</v>
      </c>
      <c r="G83" t="s">
        <v>1214</v>
      </c>
      <c r="H83">
        <v>0</v>
      </c>
      <c r="I83">
        <v>76002</v>
      </c>
      <c r="J83" t="s">
        <v>1215</v>
      </c>
      <c r="K83" t="s">
        <v>1216</v>
      </c>
    </row>
    <row r="84" spans="1:12" hidden="1">
      <c r="B84">
        <v>58</v>
      </c>
      <c r="C84" t="s">
        <v>134</v>
      </c>
      <c r="D84" t="s">
        <v>1217</v>
      </c>
      <c r="E84" t="s">
        <v>501</v>
      </c>
      <c r="F84" t="s">
        <v>1202</v>
      </c>
      <c r="G84" t="s">
        <v>1174</v>
      </c>
      <c r="H84">
        <v>0</v>
      </c>
      <c r="I84">
        <v>24001</v>
      </c>
      <c r="J84" t="s">
        <v>1218</v>
      </c>
      <c r="K84" t="s">
        <v>1219</v>
      </c>
      <c r="L84" t="s">
        <v>1220</v>
      </c>
    </row>
    <row r="85" spans="1:12" hidden="1">
      <c r="B85">
        <v>59</v>
      </c>
      <c r="C85" t="s">
        <v>994</v>
      </c>
      <c r="D85" t="s">
        <v>1221</v>
      </c>
      <c r="E85" t="s">
        <v>91</v>
      </c>
      <c r="F85">
        <v>0</v>
      </c>
      <c r="G85" t="s">
        <v>23</v>
      </c>
      <c r="H85">
        <v>0</v>
      </c>
      <c r="I85">
        <v>68005</v>
      </c>
      <c r="J85" t="s">
        <v>1222</v>
      </c>
      <c r="K85" t="s">
        <v>1223</v>
      </c>
      <c r="L85" t="s">
        <v>1224</v>
      </c>
    </row>
    <row r="86" spans="1:12" hidden="1">
      <c r="B86">
        <v>60</v>
      </c>
      <c r="C86" t="s">
        <v>69</v>
      </c>
      <c r="D86" t="s">
        <v>512</v>
      </c>
      <c r="E86" t="s">
        <v>1225</v>
      </c>
      <c r="F86" t="s">
        <v>1226</v>
      </c>
      <c r="G86" t="s">
        <v>39</v>
      </c>
      <c r="H86">
        <v>0</v>
      </c>
      <c r="I86">
        <v>45003</v>
      </c>
      <c r="J86" t="s">
        <v>98</v>
      </c>
      <c r="K86" t="s">
        <v>99</v>
      </c>
      <c r="L86" t="s">
        <v>100</v>
      </c>
    </row>
    <row r="87" spans="1:12" hidden="1">
      <c r="E87" t="s">
        <v>1013</v>
      </c>
      <c r="F87" t="s">
        <v>1226</v>
      </c>
      <c r="G87" t="s">
        <v>39</v>
      </c>
    </row>
    <row r="88" spans="1:12" hidden="1">
      <c r="B88">
        <v>61</v>
      </c>
      <c r="C88" t="s">
        <v>1227</v>
      </c>
      <c r="D88" t="s">
        <v>1228</v>
      </c>
      <c r="E88" t="s">
        <v>1229</v>
      </c>
      <c r="F88" t="s">
        <v>1230</v>
      </c>
      <c r="G88" t="s">
        <v>57</v>
      </c>
      <c r="H88">
        <v>0</v>
      </c>
      <c r="I88">
        <v>51001</v>
      </c>
      <c r="J88" t="s">
        <v>1231</v>
      </c>
      <c r="K88" t="s">
        <v>1232</v>
      </c>
      <c r="L88" t="s">
        <v>1233</v>
      </c>
    </row>
    <row r="89" spans="1:12" hidden="1">
      <c r="B89">
        <v>62</v>
      </c>
      <c r="C89" t="s">
        <v>1105</v>
      </c>
      <c r="D89" t="s">
        <v>1206</v>
      </c>
      <c r="E89" t="s">
        <v>1106</v>
      </c>
      <c r="F89" t="s">
        <v>492</v>
      </c>
      <c r="G89" t="s">
        <v>1234</v>
      </c>
      <c r="H89">
        <v>0</v>
      </c>
      <c r="I89">
        <v>76002</v>
      </c>
      <c r="J89" t="s">
        <v>1208</v>
      </c>
      <c r="K89" t="s">
        <v>1235</v>
      </c>
      <c r="L89" t="s">
        <v>1236</v>
      </c>
    </row>
    <row r="90" spans="1:12" hidden="1">
      <c r="B90">
        <v>63</v>
      </c>
      <c r="C90" t="s">
        <v>1237</v>
      </c>
      <c r="D90" t="s">
        <v>468</v>
      </c>
      <c r="E90" t="s">
        <v>1238</v>
      </c>
      <c r="F90" t="s">
        <v>1239</v>
      </c>
      <c r="G90" t="s">
        <v>1240</v>
      </c>
      <c r="H90">
        <v>0</v>
      </c>
      <c r="I90">
        <v>10017</v>
      </c>
    </row>
    <row r="91" spans="1:12" hidden="1">
      <c r="E91" t="s">
        <v>474</v>
      </c>
      <c r="F91" t="s">
        <v>1241</v>
      </c>
      <c r="G91" t="s">
        <v>47</v>
      </c>
    </row>
    <row r="92" spans="1:12" hidden="1">
      <c r="B92">
        <v>64</v>
      </c>
      <c r="C92" t="s">
        <v>1069</v>
      </c>
      <c r="D92" t="s">
        <v>1242</v>
      </c>
      <c r="E92" t="s">
        <v>22</v>
      </c>
      <c r="F92" t="s">
        <v>1101</v>
      </c>
      <c r="G92" t="s">
        <v>76</v>
      </c>
      <c r="H92">
        <v>0</v>
      </c>
      <c r="I92">
        <v>10018</v>
      </c>
      <c r="J92" t="s">
        <v>1243</v>
      </c>
      <c r="K92" t="s">
        <v>1244</v>
      </c>
      <c r="L92" t="s">
        <v>1245</v>
      </c>
    </row>
    <row r="93" spans="1:12" hidden="1">
      <c r="B93">
        <v>65</v>
      </c>
      <c r="C93" t="s">
        <v>1246</v>
      </c>
      <c r="D93" t="s">
        <v>1247</v>
      </c>
      <c r="E93" t="s">
        <v>1248</v>
      </c>
      <c r="F93" t="s">
        <v>1249</v>
      </c>
      <c r="G93" t="s">
        <v>1250</v>
      </c>
      <c r="H93">
        <v>0</v>
      </c>
      <c r="I93">
        <v>71008</v>
      </c>
      <c r="J93" t="s">
        <v>1251</v>
      </c>
      <c r="K93" t="s">
        <v>1252</v>
      </c>
      <c r="L93" t="s">
        <v>1253</v>
      </c>
    </row>
    <row r="94" spans="1:12" hidden="1">
      <c r="B94">
        <v>66</v>
      </c>
      <c r="C94" t="s">
        <v>1180</v>
      </c>
      <c r="D94" t="s">
        <v>1254</v>
      </c>
      <c r="E94" t="s">
        <v>1255</v>
      </c>
      <c r="F94" t="s">
        <v>1065</v>
      </c>
      <c r="G94" t="s">
        <v>57</v>
      </c>
      <c r="H94">
        <v>0</v>
      </c>
      <c r="I94">
        <v>73002</v>
      </c>
      <c r="J94" t="s">
        <v>1256</v>
      </c>
      <c r="K94" t="s">
        <v>1257</v>
      </c>
      <c r="L94" t="s">
        <v>1258</v>
      </c>
    </row>
    <row r="95" spans="1:12" hidden="1">
      <c r="B95">
        <v>67</v>
      </c>
      <c r="C95" t="s">
        <v>134</v>
      </c>
      <c r="D95" t="s">
        <v>1254</v>
      </c>
      <c r="E95" t="s">
        <v>1255</v>
      </c>
      <c r="F95" t="s">
        <v>1065</v>
      </c>
      <c r="G95" t="s">
        <v>57</v>
      </c>
      <c r="H95">
        <v>0</v>
      </c>
      <c r="I95">
        <v>73002</v>
      </c>
      <c r="J95" t="s">
        <v>1256</v>
      </c>
      <c r="K95" t="s">
        <v>1257</v>
      </c>
      <c r="L95" t="s">
        <v>1258</v>
      </c>
    </row>
    <row r="96" spans="1:12" hidden="1">
      <c r="B96">
        <v>68</v>
      </c>
      <c r="C96" t="s">
        <v>994</v>
      </c>
      <c r="D96" t="s">
        <v>1259</v>
      </c>
      <c r="E96" t="s">
        <v>1260</v>
      </c>
      <c r="F96" t="s">
        <v>642</v>
      </c>
      <c r="G96" t="s">
        <v>39</v>
      </c>
      <c r="H96">
        <v>0</v>
      </c>
      <c r="I96">
        <v>62001</v>
      </c>
      <c r="J96" t="s">
        <v>1261</v>
      </c>
      <c r="K96" t="s">
        <v>1262</v>
      </c>
      <c r="L96" t="s">
        <v>1263</v>
      </c>
    </row>
    <row r="97" spans="1:12" hidden="1">
      <c r="A97" s="4">
        <v>44502</v>
      </c>
      <c r="B97">
        <v>69</v>
      </c>
      <c r="C97" t="s">
        <v>1069</v>
      </c>
      <c r="D97" t="s">
        <v>1264</v>
      </c>
      <c r="E97" t="s">
        <v>22</v>
      </c>
      <c r="F97" t="s">
        <v>46</v>
      </c>
      <c r="G97" t="s">
        <v>505</v>
      </c>
      <c r="H97">
        <v>0</v>
      </c>
      <c r="I97">
        <v>65010</v>
      </c>
      <c r="J97" t="s">
        <v>1265</v>
      </c>
      <c r="K97" t="s">
        <v>1266</v>
      </c>
      <c r="L97" t="s">
        <v>1267</v>
      </c>
    </row>
    <row r="98" spans="1:12" hidden="1">
      <c r="E98" t="s">
        <v>474</v>
      </c>
      <c r="F98" t="s">
        <v>45</v>
      </c>
      <c r="G98" t="s">
        <v>505</v>
      </c>
    </row>
    <row r="99" spans="1:12" hidden="1">
      <c r="E99" t="s">
        <v>474</v>
      </c>
      <c r="F99" t="s">
        <v>30</v>
      </c>
      <c r="G99" t="s">
        <v>1268</v>
      </c>
    </row>
    <row r="100" spans="1:12" hidden="1">
      <c r="B100">
        <v>70</v>
      </c>
      <c r="C100" t="s">
        <v>1069</v>
      </c>
      <c r="D100" t="s">
        <v>385</v>
      </c>
      <c r="E100" t="s">
        <v>22</v>
      </c>
      <c r="F100" t="s">
        <v>1269</v>
      </c>
      <c r="G100" t="s">
        <v>1144</v>
      </c>
      <c r="H100">
        <v>0</v>
      </c>
      <c r="I100">
        <v>65011</v>
      </c>
      <c r="J100" t="s">
        <v>49</v>
      </c>
      <c r="K100" t="s">
        <v>50</v>
      </c>
      <c r="L100" t="s">
        <v>51</v>
      </c>
    </row>
    <row r="101" spans="1:12" hidden="1">
      <c r="B101">
        <v>71</v>
      </c>
      <c r="C101" t="s">
        <v>1105</v>
      </c>
      <c r="D101" t="s">
        <v>1270</v>
      </c>
      <c r="E101" t="s">
        <v>531</v>
      </c>
      <c r="F101" t="s">
        <v>1271</v>
      </c>
      <c r="G101" t="s">
        <v>1272</v>
      </c>
      <c r="H101">
        <v>0</v>
      </c>
      <c r="I101">
        <v>76003</v>
      </c>
      <c r="J101" t="s">
        <v>1273</v>
      </c>
      <c r="K101" t="s">
        <v>1274</v>
      </c>
      <c r="L101" t="s">
        <v>1275</v>
      </c>
    </row>
    <row r="102" spans="1:12" hidden="1">
      <c r="A102" s="4">
        <v>44504</v>
      </c>
      <c r="B102">
        <v>72</v>
      </c>
      <c r="C102" t="s">
        <v>69</v>
      </c>
      <c r="D102" t="s">
        <v>360</v>
      </c>
      <c r="E102" t="s">
        <v>808</v>
      </c>
      <c r="F102" t="s">
        <v>1115</v>
      </c>
      <c r="G102" t="s">
        <v>39</v>
      </c>
      <c r="H102">
        <v>0</v>
      </c>
      <c r="I102">
        <v>26004</v>
      </c>
      <c r="J102" t="s">
        <v>1111</v>
      </c>
      <c r="K102" t="s">
        <v>1112</v>
      </c>
      <c r="L102" t="s">
        <v>1113</v>
      </c>
    </row>
    <row r="103" spans="1:12" hidden="1">
      <c r="E103" t="s">
        <v>1276</v>
      </c>
      <c r="F103" t="s">
        <v>1277</v>
      </c>
      <c r="G103" t="s">
        <v>23</v>
      </c>
      <c r="I103" t="s">
        <v>1278</v>
      </c>
    </row>
    <row r="104" spans="1:12" hidden="1">
      <c r="B104">
        <v>73</v>
      </c>
      <c r="C104" t="s">
        <v>69</v>
      </c>
      <c r="D104" t="s">
        <v>1279</v>
      </c>
      <c r="E104" t="s">
        <v>1064</v>
      </c>
      <c r="F104" t="s">
        <v>1280</v>
      </c>
      <c r="G104" t="s">
        <v>76</v>
      </c>
      <c r="H104">
        <v>0</v>
      </c>
      <c r="I104">
        <v>21003</v>
      </c>
      <c r="J104" t="s">
        <v>1281</v>
      </c>
      <c r="K104" t="s">
        <v>1282</v>
      </c>
      <c r="L104" t="s">
        <v>1283</v>
      </c>
    </row>
    <row r="105" spans="1:12" hidden="1">
      <c r="A105" s="4">
        <v>44505</v>
      </c>
      <c r="B105">
        <v>74</v>
      </c>
      <c r="C105" t="s">
        <v>69</v>
      </c>
      <c r="D105" t="s">
        <v>1284</v>
      </c>
      <c r="E105" t="s">
        <v>1285</v>
      </c>
      <c r="F105" t="s">
        <v>1286</v>
      </c>
      <c r="G105" t="s">
        <v>238</v>
      </c>
      <c r="H105">
        <v>0</v>
      </c>
      <c r="I105">
        <v>46003</v>
      </c>
      <c r="J105" t="s">
        <v>1287</v>
      </c>
      <c r="K105" t="s">
        <v>1288</v>
      </c>
      <c r="L105" t="s">
        <v>1289</v>
      </c>
    </row>
    <row r="106" spans="1:12" hidden="1">
      <c r="B106">
        <v>75</v>
      </c>
      <c r="C106" t="s">
        <v>1105</v>
      </c>
      <c r="D106" t="s">
        <v>1290</v>
      </c>
      <c r="E106" t="s">
        <v>531</v>
      </c>
      <c r="F106" t="s">
        <v>1291</v>
      </c>
      <c r="G106" t="s">
        <v>76</v>
      </c>
      <c r="H106">
        <v>0</v>
      </c>
      <c r="I106">
        <v>69003</v>
      </c>
      <c r="J106" t="s">
        <v>1292</v>
      </c>
      <c r="K106" t="s">
        <v>1293</v>
      </c>
      <c r="L106" t="s">
        <v>1294</v>
      </c>
    </row>
    <row r="107" spans="1:12" hidden="1">
      <c r="B107">
        <v>76</v>
      </c>
      <c r="C107" t="s">
        <v>69</v>
      </c>
      <c r="D107" t="s">
        <v>1295</v>
      </c>
      <c r="E107" t="s">
        <v>1296</v>
      </c>
      <c r="F107" t="s">
        <v>1297</v>
      </c>
      <c r="G107" t="s">
        <v>39</v>
      </c>
      <c r="H107">
        <v>0</v>
      </c>
      <c r="I107">
        <v>21004</v>
      </c>
      <c r="J107" t="s">
        <v>80</v>
      </c>
      <c r="K107" t="s">
        <v>303</v>
      </c>
      <c r="L107" t="s">
        <v>1298</v>
      </c>
    </row>
    <row r="108" spans="1:12" hidden="1">
      <c r="A108" s="4">
        <v>44508</v>
      </c>
      <c r="B108">
        <v>77</v>
      </c>
      <c r="C108" t="s">
        <v>1105</v>
      </c>
      <c r="D108" t="s">
        <v>1290</v>
      </c>
      <c r="E108" t="s">
        <v>531</v>
      </c>
      <c r="F108" t="s">
        <v>1299</v>
      </c>
      <c r="G108" t="s">
        <v>76</v>
      </c>
      <c r="H108">
        <v>0</v>
      </c>
      <c r="I108">
        <v>69004</v>
      </c>
      <c r="J108" t="s">
        <v>1292</v>
      </c>
      <c r="K108" t="s">
        <v>1293</v>
      </c>
      <c r="L108" t="s">
        <v>1294</v>
      </c>
    </row>
    <row r="109" spans="1:12" hidden="1">
      <c r="B109">
        <v>78</v>
      </c>
      <c r="C109" t="s">
        <v>69</v>
      </c>
      <c r="D109" t="s">
        <v>314</v>
      </c>
      <c r="E109" t="s">
        <v>1300</v>
      </c>
      <c r="F109" t="s">
        <v>1301</v>
      </c>
      <c r="G109" t="s">
        <v>76</v>
      </c>
      <c r="H109">
        <v>0</v>
      </c>
      <c r="I109">
        <v>72004</v>
      </c>
      <c r="J109" t="s">
        <v>1186</v>
      </c>
      <c r="K109" t="s">
        <v>1187</v>
      </c>
      <c r="L109" t="s">
        <v>1188</v>
      </c>
    </row>
    <row r="110" spans="1:12" hidden="1">
      <c r="B110">
        <v>79</v>
      </c>
      <c r="C110" t="s">
        <v>69</v>
      </c>
      <c r="D110" t="s">
        <v>1302</v>
      </c>
      <c r="E110" t="s">
        <v>1013</v>
      </c>
      <c r="F110" t="s">
        <v>1303</v>
      </c>
      <c r="G110" t="s">
        <v>76</v>
      </c>
      <c r="H110">
        <v>0</v>
      </c>
      <c r="I110">
        <v>41002</v>
      </c>
      <c r="J110" t="s">
        <v>1304</v>
      </c>
      <c r="K110" t="s">
        <v>1305</v>
      </c>
      <c r="L110" t="s">
        <v>1306</v>
      </c>
    </row>
    <row r="111" spans="1:12" hidden="1">
      <c r="B111">
        <v>80</v>
      </c>
      <c r="C111" t="s">
        <v>1055</v>
      </c>
      <c r="D111" t="s">
        <v>1302</v>
      </c>
      <c r="E111" t="s">
        <v>592</v>
      </c>
      <c r="F111" t="s">
        <v>1307</v>
      </c>
      <c r="G111" t="s">
        <v>39</v>
      </c>
      <c r="H111">
        <v>0</v>
      </c>
      <c r="I111">
        <v>41003</v>
      </c>
      <c r="J111" t="s">
        <v>1304</v>
      </c>
      <c r="K111" t="s">
        <v>1305</v>
      </c>
      <c r="L111" t="s">
        <v>1306</v>
      </c>
    </row>
    <row r="112" spans="1:12" hidden="1">
      <c r="B112">
        <v>81</v>
      </c>
      <c r="C112" t="s">
        <v>69</v>
      </c>
      <c r="D112" t="s">
        <v>297</v>
      </c>
      <c r="E112" t="s">
        <v>1013</v>
      </c>
      <c r="F112" t="s">
        <v>1308</v>
      </c>
      <c r="G112" t="s">
        <v>39</v>
      </c>
      <c r="H112">
        <v>0</v>
      </c>
      <c r="I112">
        <v>21005</v>
      </c>
      <c r="J112" t="s">
        <v>1281</v>
      </c>
      <c r="K112" t="s">
        <v>1282</v>
      </c>
      <c r="L112" t="s">
        <v>1283</v>
      </c>
    </row>
    <row r="113" spans="1:12" hidden="1">
      <c r="B113">
        <v>82</v>
      </c>
      <c r="C113" t="s">
        <v>1105</v>
      </c>
      <c r="D113" t="s">
        <v>1309</v>
      </c>
      <c r="E113" t="s">
        <v>1310</v>
      </c>
      <c r="F113" t="s">
        <v>1108</v>
      </c>
      <c r="G113" t="s">
        <v>1054</v>
      </c>
      <c r="H113">
        <v>0</v>
      </c>
      <c r="I113">
        <v>44002</v>
      </c>
      <c r="J113" t="s">
        <v>1311</v>
      </c>
      <c r="K113" t="s">
        <v>1312</v>
      </c>
      <c r="L113" t="s">
        <v>1313</v>
      </c>
    </row>
    <row r="114" spans="1:12" hidden="1">
      <c r="A114" s="4">
        <v>44509</v>
      </c>
      <c r="B114">
        <v>83</v>
      </c>
      <c r="C114" t="s">
        <v>134</v>
      </c>
      <c r="D114" t="s">
        <v>468</v>
      </c>
      <c r="E114" t="s">
        <v>531</v>
      </c>
      <c r="F114" t="s">
        <v>1314</v>
      </c>
      <c r="G114" t="s">
        <v>1240</v>
      </c>
      <c r="H114">
        <v>0</v>
      </c>
      <c r="I114">
        <v>73004</v>
      </c>
    </row>
    <row r="115" spans="1:12" hidden="1">
      <c r="B115">
        <v>84</v>
      </c>
      <c r="C115" t="s">
        <v>1069</v>
      </c>
      <c r="D115" t="s">
        <v>385</v>
      </c>
      <c r="E115" t="s">
        <v>22</v>
      </c>
      <c r="F115" t="s">
        <v>1315</v>
      </c>
      <c r="G115" t="s">
        <v>1316</v>
      </c>
      <c r="H115">
        <v>0</v>
      </c>
      <c r="I115">
        <v>65011</v>
      </c>
      <c r="J115" t="s">
        <v>49</v>
      </c>
      <c r="K115" t="s">
        <v>50</v>
      </c>
      <c r="L115" t="s">
        <v>51</v>
      </c>
    </row>
    <row r="116" spans="1:12" hidden="1">
      <c r="A116" s="4">
        <v>44510</v>
      </c>
      <c r="B116">
        <v>85</v>
      </c>
      <c r="C116" t="s">
        <v>134</v>
      </c>
      <c r="D116" t="s">
        <v>246</v>
      </c>
      <c r="E116" t="s">
        <v>680</v>
      </c>
      <c r="F116" t="s">
        <v>1317</v>
      </c>
      <c r="G116" t="s">
        <v>110</v>
      </c>
      <c r="H116">
        <v>0</v>
      </c>
      <c r="I116">
        <v>68010</v>
      </c>
      <c r="J116" t="s">
        <v>487</v>
      </c>
      <c r="K116" t="s">
        <v>488</v>
      </c>
      <c r="L116" t="s">
        <v>489</v>
      </c>
    </row>
    <row r="117" spans="1:12" hidden="1">
      <c r="E117" t="s">
        <v>680</v>
      </c>
      <c r="F117" t="s">
        <v>1318</v>
      </c>
      <c r="G117" t="s">
        <v>76</v>
      </c>
    </row>
    <row r="118" spans="1:12" hidden="1">
      <c r="B118">
        <v>86</v>
      </c>
      <c r="C118" t="s">
        <v>1227</v>
      </c>
      <c r="D118" t="s">
        <v>1319</v>
      </c>
      <c r="E118" t="s">
        <v>1320</v>
      </c>
      <c r="F118">
        <v>0</v>
      </c>
      <c r="G118" t="s">
        <v>1321</v>
      </c>
      <c r="H118">
        <v>0</v>
      </c>
      <c r="I118">
        <v>27002</v>
      </c>
      <c r="J118" t="s">
        <v>1322</v>
      </c>
      <c r="K118" t="s">
        <v>1323</v>
      </c>
      <c r="L118" t="s">
        <v>1324</v>
      </c>
    </row>
    <row r="119" spans="1:12" hidden="1">
      <c r="B119">
        <v>87</v>
      </c>
      <c r="C119" t="s">
        <v>69</v>
      </c>
      <c r="D119" t="s">
        <v>1325</v>
      </c>
      <c r="E119" t="s">
        <v>159</v>
      </c>
      <c r="F119" t="s">
        <v>1326</v>
      </c>
      <c r="G119" t="s">
        <v>39</v>
      </c>
      <c r="H119">
        <v>0</v>
      </c>
      <c r="I119">
        <v>66003</v>
      </c>
      <c r="J119" t="s">
        <v>1327</v>
      </c>
      <c r="K119" t="s">
        <v>1328</v>
      </c>
      <c r="L119" t="s">
        <v>1329</v>
      </c>
    </row>
    <row r="120" spans="1:12" hidden="1">
      <c r="A120" s="4">
        <v>44511</v>
      </c>
      <c r="B120">
        <v>88</v>
      </c>
      <c r="C120" t="s">
        <v>134</v>
      </c>
      <c r="D120" t="s">
        <v>1330</v>
      </c>
      <c r="E120" t="s">
        <v>139</v>
      </c>
      <c r="F120" t="s">
        <v>1331</v>
      </c>
      <c r="G120" t="s">
        <v>494</v>
      </c>
      <c r="H120">
        <v>0</v>
      </c>
      <c r="I120">
        <v>44003</v>
      </c>
      <c r="J120" t="s">
        <v>1332</v>
      </c>
      <c r="K120" t="s">
        <v>1333</v>
      </c>
      <c r="L120" t="s">
        <v>1334</v>
      </c>
    </row>
    <row r="121" spans="1:12" hidden="1">
      <c r="B121">
        <v>89</v>
      </c>
      <c r="C121" t="s">
        <v>1119</v>
      </c>
      <c r="D121" t="s">
        <v>1335</v>
      </c>
      <c r="E121" t="s">
        <v>1336</v>
      </c>
      <c r="F121" t="s">
        <v>616</v>
      </c>
      <c r="G121" t="s">
        <v>23</v>
      </c>
      <c r="H121">
        <v>0</v>
      </c>
      <c r="I121">
        <v>73005</v>
      </c>
      <c r="J121" t="s">
        <v>1337</v>
      </c>
      <c r="K121" t="s">
        <v>1338</v>
      </c>
      <c r="L121" t="s">
        <v>1339</v>
      </c>
    </row>
    <row r="122" spans="1:12" hidden="1">
      <c r="B122">
        <v>90</v>
      </c>
      <c r="C122" t="s">
        <v>69</v>
      </c>
      <c r="D122" t="s">
        <v>297</v>
      </c>
      <c r="E122" t="s">
        <v>149</v>
      </c>
      <c r="F122" t="s">
        <v>1340</v>
      </c>
      <c r="G122" t="s">
        <v>124</v>
      </c>
      <c r="H122">
        <v>0</v>
      </c>
      <c r="I122">
        <v>21005</v>
      </c>
      <c r="J122" t="s">
        <v>1281</v>
      </c>
      <c r="K122" t="s">
        <v>1282</v>
      </c>
      <c r="L122" t="s">
        <v>1283</v>
      </c>
    </row>
    <row r="123" spans="1:12" hidden="1">
      <c r="A123" s="4">
        <v>44512</v>
      </c>
      <c r="B123">
        <v>91</v>
      </c>
      <c r="C123" t="s">
        <v>994</v>
      </c>
      <c r="D123" t="s">
        <v>1341</v>
      </c>
      <c r="E123" t="s">
        <v>38</v>
      </c>
      <c r="F123">
        <v>0</v>
      </c>
      <c r="G123" t="s">
        <v>124</v>
      </c>
      <c r="H123">
        <v>0</v>
      </c>
      <c r="I123">
        <v>26005</v>
      </c>
      <c r="J123" t="s">
        <v>1342</v>
      </c>
      <c r="K123" t="s">
        <v>1343</v>
      </c>
      <c r="L123" t="s">
        <v>1344</v>
      </c>
    </row>
    <row r="124" spans="1:12" hidden="1">
      <c r="B124">
        <v>92</v>
      </c>
      <c r="C124" t="s">
        <v>1069</v>
      </c>
      <c r="D124" t="s">
        <v>322</v>
      </c>
      <c r="E124" t="s">
        <v>175</v>
      </c>
      <c r="F124">
        <v>0</v>
      </c>
      <c r="G124" t="s">
        <v>556</v>
      </c>
      <c r="H124">
        <v>0</v>
      </c>
      <c r="I124">
        <v>72005</v>
      </c>
      <c r="J124" t="s">
        <v>1345</v>
      </c>
      <c r="K124" t="s">
        <v>1346</v>
      </c>
      <c r="L124" t="s">
        <v>1347</v>
      </c>
    </row>
    <row r="125" spans="1:12" hidden="1">
      <c r="B125">
        <v>93</v>
      </c>
      <c r="C125" t="s">
        <v>994</v>
      </c>
      <c r="D125" t="s">
        <v>1348</v>
      </c>
      <c r="E125" t="s">
        <v>38</v>
      </c>
      <c r="F125">
        <v>0</v>
      </c>
      <c r="G125" t="s">
        <v>124</v>
      </c>
      <c r="H125">
        <v>0</v>
      </c>
      <c r="I125">
        <v>65012</v>
      </c>
      <c r="J125" t="s">
        <v>1349</v>
      </c>
      <c r="K125" t="s">
        <v>391</v>
      </c>
      <c r="L125" t="s">
        <v>1350</v>
      </c>
    </row>
    <row r="126" spans="1:12" hidden="1">
      <c r="B126">
        <v>94</v>
      </c>
      <c r="C126" t="s">
        <v>1069</v>
      </c>
      <c r="D126" t="s">
        <v>510</v>
      </c>
      <c r="E126" t="s">
        <v>22</v>
      </c>
      <c r="F126" t="s">
        <v>1351</v>
      </c>
      <c r="G126" t="s">
        <v>1007</v>
      </c>
      <c r="H126">
        <v>0</v>
      </c>
      <c r="I126">
        <v>65013</v>
      </c>
      <c r="J126" t="s">
        <v>49</v>
      </c>
      <c r="K126" t="s">
        <v>50</v>
      </c>
      <c r="L126" t="s">
        <v>51</v>
      </c>
    </row>
    <row r="127" spans="1:12" hidden="1">
      <c r="A127" s="4">
        <v>44515</v>
      </c>
      <c r="B127">
        <v>95</v>
      </c>
      <c r="C127" t="s">
        <v>69</v>
      </c>
      <c r="D127" t="s">
        <v>1352</v>
      </c>
      <c r="E127" t="s">
        <v>1353</v>
      </c>
      <c r="F127" t="s">
        <v>1354</v>
      </c>
      <c r="G127" t="s">
        <v>116</v>
      </c>
      <c r="H127">
        <v>0</v>
      </c>
      <c r="I127">
        <v>64001</v>
      </c>
      <c r="J127" t="s">
        <v>1355</v>
      </c>
      <c r="K127" t="s">
        <v>1356</v>
      </c>
      <c r="L127" t="s">
        <v>1357</v>
      </c>
    </row>
    <row r="128" spans="1:12" hidden="1">
      <c r="B128">
        <v>96</v>
      </c>
      <c r="C128" t="s">
        <v>69</v>
      </c>
      <c r="D128" t="s">
        <v>1358</v>
      </c>
      <c r="E128" t="s">
        <v>159</v>
      </c>
      <c r="F128" t="s">
        <v>1359</v>
      </c>
      <c r="G128" t="s">
        <v>124</v>
      </c>
      <c r="H128">
        <v>0</v>
      </c>
      <c r="I128">
        <v>42001</v>
      </c>
      <c r="J128" t="s">
        <v>1360</v>
      </c>
      <c r="K128" t="s">
        <v>1361</v>
      </c>
      <c r="L128" t="s">
        <v>1362</v>
      </c>
    </row>
    <row r="129" spans="1:12" hidden="1">
      <c r="B129" s="11">
        <v>97</v>
      </c>
      <c r="C129" t="s">
        <v>69</v>
      </c>
      <c r="D129" t="s">
        <v>1363</v>
      </c>
      <c r="E129" t="s">
        <v>1143</v>
      </c>
      <c r="F129" t="s">
        <v>1280</v>
      </c>
      <c r="G129" t="s">
        <v>76</v>
      </c>
      <c r="H129">
        <v>0</v>
      </c>
      <c r="I129">
        <v>72006</v>
      </c>
      <c r="J129" t="s">
        <v>1364</v>
      </c>
      <c r="K129" t="s">
        <v>1365</v>
      </c>
      <c r="L129" t="s">
        <v>1366</v>
      </c>
    </row>
    <row r="130" spans="1:12" hidden="1">
      <c r="B130">
        <v>98</v>
      </c>
      <c r="C130" t="s">
        <v>69</v>
      </c>
      <c r="D130" t="s">
        <v>297</v>
      </c>
      <c r="E130" t="s">
        <v>808</v>
      </c>
      <c r="F130" t="s">
        <v>1367</v>
      </c>
      <c r="G130" t="s">
        <v>483</v>
      </c>
      <c r="H130">
        <v>0</v>
      </c>
      <c r="I130">
        <v>21006</v>
      </c>
      <c r="J130" t="s">
        <v>298</v>
      </c>
      <c r="K130" t="s">
        <v>1282</v>
      </c>
      <c r="L130" t="s">
        <v>1283</v>
      </c>
    </row>
    <row r="131" spans="1:12" hidden="1">
      <c r="B131">
        <v>99</v>
      </c>
      <c r="C131" t="s">
        <v>69</v>
      </c>
      <c r="D131" t="s">
        <v>297</v>
      </c>
      <c r="E131" t="s">
        <v>1013</v>
      </c>
      <c r="F131" t="s">
        <v>1280</v>
      </c>
      <c r="G131" t="s">
        <v>39</v>
      </c>
      <c r="H131">
        <v>0</v>
      </c>
      <c r="I131">
        <v>21007</v>
      </c>
      <c r="J131" t="s">
        <v>1281</v>
      </c>
      <c r="K131" t="s">
        <v>1282</v>
      </c>
      <c r="L131" t="s">
        <v>1283</v>
      </c>
    </row>
    <row r="132" spans="1:12" hidden="1">
      <c r="B132">
        <v>100</v>
      </c>
      <c r="C132" t="s">
        <v>134</v>
      </c>
      <c r="D132" t="s">
        <v>1368</v>
      </c>
      <c r="E132" t="s">
        <v>1369</v>
      </c>
      <c r="F132" t="s">
        <v>1370</v>
      </c>
      <c r="G132" t="s">
        <v>116</v>
      </c>
      <c r="H132">
        <v>0</v>
      </c>
      <c r="I132">
        <v>43001</v>
      </c>
      <c r="J132" t="s">
        <v>1371</v>
      </c>
      <c r="K132" t="s">
        <v>1372</v>
      </c>
      <c r="L132" t="s">
        <v>1373</v>
      </c>
    </row>
    <row r="133" spans="1:12" hidden="1">
      <c r="E133" t="s">
        <v>1369</v>
      </c>
      <c r="F133" t="s">
        <v>1374</v>
      </c>
      <c r="G133" t="s">
        <v>116</v>
      </c>
    </row>
    <row r="134" spans="1:12" hidden="1">
      <c r="B134">
        <v>101</v>
      </c>
      <c r="C134" t="s">
        <v>69</v>
      </c>
      <c r="D134" t="s">
        <v>1375</v>
      </c>
      <c r="E134" t="s">
        <v>1143</v>
      </c>
      <c r="F134" t="s">
        <v>1376</v>
      </c>
      <c r="G134" t="s">
        <v>116</v>
      </c>
      <c r="H134">
        <v>0</v>
      </c>
      <c r="I134">
        <v>49001</v>
      </c>
      <c r="J134" t="s">
        <v>1377</v>
      </c>
      <c r="K134" t="s">
        <v>1378</v>
      </c>
      <c r="L134" t="s">
        <v>1379</v>
      </c>
    </row>
    <row r="135" spans="1:12" hidden="1">
      <c r="B135">
        <v>102</v>
      </c>
      <c r="C135" t="s">
        <v>69</v>
      </c>
      <c r="D135" t="s">
        <v>1380</v>
      </c>
      <c r="E135" t="s">
        <v>159</v>
      </c>
      <c r="F135" t="s">
        <v>1381</v>
      </c>
      <c r="G135" t="s">
        <v>124</v>
      </c>
      <c r="H135">
        <v>0</v>
      </c>
      <c r="I135">
        <v>71009</v>
      </c>
      <c r="J135" t="s">
        <v>1382</v>
      </c>
      <c r="K135" t="s">
        <v>1383</v>
      </c>
      <c r="L135" t="s">
        <v>1384</v>
      </c>
    </row>
    <row r="136" spans="1:12" hidden="1">
      <c r="B136">
        <v>103</v>
      </c>
      <c r="C136" t="s">
        <v>1069</v>
      </c>
      <c r="D136" t="s">
        <v>314</v>
      </c>
      <c r="E136" t="s">
        <v>22</v>
      </c>
      <c r="F136" t="s">
        <v>1385</v>
      </c>
      <c r="G136" t="s">
        <v>116</v>
      </c>
      <c r="H136">
        <v>0</v>
      </c>
      <c r="I136">
        <v>72007</v>
      </c>
      <c r="J136" t="s">
        <v>1186</v>
      </c>
      <c r="K136" t="s">
        <v>1187</v>
      </c>
      <c r="L136" t="s">
        <v>1188</v>
      </c>
    </row>
    <row r="137" spans="1:12" hidden="1">
      <c r="B137">
        <v>104</v>
      </c>
      <c r="C137" t="s">
        <v>1069</v>
      </c>
      <c r="D137" t="s">
        <v>1386</v>
      </c>
      <c r="E137" t="s">
        <v>22</v>
      </c>
      <c r="F137" t="s">
        <v>1073</v>
      </c>
      <c r="G137" t="s">
        <v>116</v>
      </c>
      <c r="H137">
        <v>0</v>
      </c>
      <c r="I137">
        <v>73005</v>
      </c>
      <c r="J137" t="s">
        <v>1387</v>
      </c>
      <c r="K137" t="s">
        <v>1388</v>
      </c>
      <c r="L137" t="s">
        <v>1389</v>
      </c>
    </row>
    <row r="138" spans="1:12" hidden="1">
      <c r="B138">
        <v>105</v>
      </c>
      <c r="C138" t="s">
        <v>994</v>
      </c>
      <c r="D138" t="s">
        <v>1390</v>
      </c>
      <c r="E138" t="s">
        <v>22</v>
      </c>
      <c r="F138" t="s">
        <v>1391</v>
      </c>
      <c r="G138" t="s">
        <v>116</v>
      </c>
      <c r="H138">
        <v>0</v>
      </c>
      <c r="I138">
        <v>77001</v>
      </c>
      <c r="J138" t="s">
        <v>1392</v>
      </c>
      <c r="K138" t="s">
        <v>1393</v>
      </c>
      <c r="L138" t="s">
        <v>1394</v>
      </c>
    </row>
    <row r="139" spans="1:12" hidden="1">
      <c r="B139">
        <v>106</v>
      </c>
      <c r="C139" t="s">
        <v>69</v>
      </c>
      <c r="D139" t="s">
        <v>1395</v>
      </c>
      <c r="E139" t="s">
        <v>1117</v>
      </c>
      <c r="F139" t="s">
        <v>1226</v>
      </c>
      <c r="G139" t="s">
        <v>116</v>
      </c>
      <c r="H139">
        <v>0</v>
      </c>
      <c r="I139">
        <v>45004</v>
      </c>
      <c r="J139" t="s">
        <v>98</v>
      </c>
      <c r="K139" t="s">
        <v>99</v>
      </c>
      <c r="L139" t="s">
        <v>100</v>
      </c>
    </row>
    <row r="140" spans="1:12" hidden="1">
      <c r="B140">
        <v>107</v>
      </c>
      <c r="C140" t="s">
        <v>1069</v>
      </c>
      <c r="D140" t="s">
        <v>1396</v>
      </c>
      <c r="E140" t="s">
        <v>22</v>
      </c>
      <c r="F140" t="s">
        <v>1072</v>
      </c>
      <c r="G140" t="s">
        <v>572</v>
      </c>
      <c r="H140">
        <v>0</v>
      </c>
      <c r="I140">
        <v>71010</v>
      </c>
      <c r="J140" t="s">
        <v>1015</v>
      </c>
      <c r="K140" t="s">
        <v>1016</v>
      </c>
      <c r="L140" t="s">
        <v>1017</v>
      </c>
    </row>
    <row r="141" spans="1:12" hidden="1">
      <c r="A141" s="8" t="s">
        <v>1397</v>
      </c>
      <c r="B141">
        <v>108</v>
      </c>
      <c r="C141" t="s">
        <v>69</v>
      </c>
      <c r="D141" t="s">
        <v>1398</v>
      </c>
      <c r="E141" t="s">
        <v>992</v>
      </c>
      <c r="F141" t="s">
        <v>1399</v>
      </c>
      <c r="G141" t="s">
        <v>39</v>
      </c>
      <c r="H141">
        <v>0</v>
      </c>
      <c r="I141">
        <v>71011</v>
      </c>
      <c r="J141" t="s">
        <v>1400</v>
      </c>
      <c r="K141" t="s">
        <v>1401</v>
      </c>
      <c r="L141" t="s">
        <v>1402</v>
      </c>
    </row>
    <row r="142" spans="1:12">
      <c r="A142" s="5" t="s">
        <v>1403</v>
      </c>
      <c r="B142">
        <v>1</v>
      </c>
      <c r="C142" t="s">
        <v>1404</v>
      </c>
      <c r="D142" t="s">
        <v>1405</v>
      </c>
      <c r="E142" t="s">
        <v>1052</v>
      </c>
      <c r="F142" t="s">
        <v>1406</v>
      </c>
      <c r="G142" t="s">
        <v>494</v>
      </c>
      <c r="H142">
        <v>0</v>
      </c>
      <c r="I142">
        <v>62001</v>
      </c>
      <c r="J142" t="s">
        <v>1089</v>
      </c>
      <c r="K142" t="s">
        <v>1090</v>
      </c>
      <c r="L142" t="s">
        <v>1091</v>
      </c>
    </row>
    <row r="143" spans="1:12">
      <c r="A143" s="8"/>
      <c r="B143" s="26">
        <v>2</v>
      </c>
      <c r="C143" t="s">
        <v>69</v>
      </c>
      <c r="D143" t="s">
        <v>1407</v>
      </c>
      <c r="E143" t="s">
        <v>1408</v>
      </c>
      <c r="F143" t="s">
        <v>1409</v>
      </c>
      <c r="G143" t="s">
        <v>39</v>
      </c>
      <c r="H143">
        <v>0</v>
      </c>
      <c r="I143">
        <v>26001</v>
      </c>
      <c r="J143" t="s">
        <v>1410</v>
      </c>
      <c r="K143" t="s">
        <v>1411</v>
      </c>
      <c r="L143" t="s">
        <v>1412</v>
      </c>
    </row>
    <row r="144" spans="1:12">
      <c r="A144" s="8"/>
      <c r="E144" t="s">
        <v>1413</v>
      </c>
      <c r="F144" t="s">
        <v>1409</v>
      </c>
      <c r="G144" t="s">
        <v>39</v>
      </c>
      <c r="I144" t="s">
        <v>1414</v>
      </c>
    </row>
    <row r="145" spans="1:12">
      <c r="A145" s="8"/>
      <c r="B145">
        <v>3</v>
      </c>
      <c r="C145" t="s">
        <v>994</v>
      </c>
      <c r="D145" t="s">
        <v>288</v>
      </c>
      <c r="E145" t="s">
        <v>1415</v>
      </c>
      <c r="F145">
        <v>0</v>
      </c>
      <c r="G145" t="s">
        <v>39</v>
      </c>
      <c r="H145">
        <v>0</v>
      </c>
      <c r="I145">
        <v>45001</v>
      </c>
      <c r="J145" t="s">
        <v>98</v>
      </c>
      <c r="K145" t="s">
        <v>99</v>
      </c>
      <c r="L145" t="s">
        <v>100</v>
      </c>
    </row>
    <row r="146" spans="1:12">
      <c r="A146" s="5" t="s">
        <v>1416</v>
      </c>
      <c r="B146">
        <v>4</v>
      </c>
      <c r="C146" t="s">
        <v>69</v>
      </c>
      <c r="D146" t="s">
        <v>1417</v>
      </c>
      <c r="E146" t="s">
        <v>992</v>
      </c>
      <c r="F146" t="s">
        <v>1340</v>
      </c>
      <c r="G146" t="s">
        <v>39</v>
      </c>
      <c r="H146">
        <v>0</v>
      </c>
      <c r="I146">
        <v>66001</v>
      </c>
      <c r="J146" t="s">
        <v>1418</v>
      </c>
      <c r="K146" t="s">
        <v>1419</v>
      </c>
      <c r="L146" t="s">
        <v>1420</v>
      </c>
    </row>
    <row r="147" spans="1:12">
      <c r="A147" s="8"/>
      <c r="E147" t="s">
        <v>159</v>
      </c>
      <c r="F147" t="s">
        <v>1340</v>
      </c>
      <c r="G147" t="s">
        <v>39</v>
      </c>
    </row>
    <row r="148" spans="1:12">
      <c r="A148" s="8"/>
      <c r="B148">
        <v>5</v>
      </c>
      <c r="C148" t="s">
        <v>69</v>
      </c>
      <c r="D148" t="s">
        <v>288</v>
      </c>
      <c r="E148" t="s">
        <v>1421</v>
      </c>
      <c r="F148" t="s">
        <v>1422</v>
      </c>
      <c r="G148" t="s">
        <v>124</v>
      </c>
      <c r="H148">
        <v>0</v>
      </c>
      <c r="I148">
        <v>45002</v>
      </c>
      <c r="J148" t="s">
        <v>98</v>
      </c>
      <c r="K148" t="s">
        <v>99</v>
      </c>
      <c r="L148" t="s">
        <v>100</v>
      </c>
    </row>
    <row r="149" spans="1:12">
      <c r="A149" s="8"/>
      <c r="B149">
        <v>6</v>
      </c>
      <c r="C149" t="s">
        <v>1180</v>
      </c>
      <c r="D149" t="s">
        <v>1423</v>
      </c>
      <c r="E149" t="s">
        <v>1424</v>
      </c>
      <c r="F149" t="s">
        <v>1425</v>
      </c>
      <c r="G149" t="s">
        <v>124</v>
      </c>
      <c r="H149">
        <v>0</v>
      </c>
      <c r="I149">
        <v>21001</v>
      </c>
      <c r="J149" t="s">
        <v>1426</v>
      </c>
      <c r="K149" t="s">
        <v>1427</v>
      </c>
      <c r="L149" t="s">
        <v>1428</v>
      </c>
    </row>
    <row r="150" spans="1:12">
      <c r="A150" s="8"/>
      <c r="B150">
        <v>7</v>
      </c>
      <c r="C150" t="s">
        <v>69</v>
      </c>
      <c r="D150" t="s">
        <v>1429</v>
      </c>
      <c r="E150" t="s">
        <v>1430</v>
      </c>
      <c r="F150" t="s">
        <v>1431</v>
      </c>
      <c r="G150" t="s">
        <v>483</v>
      </c>
      <c r="H150">
        <v>0</v>
      </c>
      <c r="I150">
        <v>71001</v>
      </c>
      <c r="J150" t="s">
        <v>1432</v>
      </c>
      <c r="K150" t="s">
        <v>1433</v>
      </c>
      <c r="L150" t="s">
        <v>1434</v>
      </c>
    </row>
    <row r="151" spans="1:12">
      <c r="A151" s="8"/>
      <c r="E151" t="s">
        <v>1276</v>
      </c>
      <c r="G151" t="s">
        <v>1435</v>
      </c>
      <c r="I151" t="s">
        <v>1436</v>
      </c>
    </row>
    <row r="152" spans="1:12">
      <c r="A152" s="8"/>
      <c r="B152">
        <v>8</v>
      </c>
      <c r="C152" t="s">
        <v>69</v>
      </c>
      <c r="D152" t="s">
        <v>288</v>
      </c>
      <c r="E152" t="s">
        <v>101</v>
      </c>
      <c r="F152" t="s">
        <v>1226</v>
      </c>
      <c r="G152" t="s">
        <v>39</v>
      </c>
      <c r="H152">
        <v>0</v>
      </c>
      <c r="I152">
        <v>45003</v>
      </c>
      <c r="J152" t="s">
        <v>98</v>
      </c>
      <c r="K152" t="s">
        <v>99</v>
      </c>
      <c r="L152" t="s">
        <v>100</v>
      </c>
    </row>
    <row r="153" spans="1:12">
      <c r="A153" s="8"/>
      <c r="B153">
        <v>9</v>
      </c>
      <c r="C153" t="s">
        <v>1069</v>
      </c>
      <c r="D153" t="s">
        <v>1437</v>
      </c>
      <c r="E153" t="s">
        <v>1438</v>
      </c>
      <c r="F153">
        <v>0</v>
      </c>
      <c r="G153" t="s">
        <v>39</v>
      </c>
      <c r="H153">
        <v>0</v>
      </c>
      <c r="I153">
        <v>47001</v>
      </c>
      <c r="J153" t="s">
        <v>1439</v>
      </c>
      <c r="K153" t="s">
        <v>1440</v>
      </c>
      <c r="L153" t="s">
        <v>1441</v>
      </c>
    </row>
    <row r="154" spans="1:12">
      <c r="A154" s="8"/>
      <c r="B154">
        <v>10</v>
      </c>
      <c r="C154" t="s">
        <v>69</v>
      </c>
      <c r="D154" t="s">
        <v>1442</v>
      </c>
      <c r="E154" t="s">
        <v>1013</v>
      </c>
      <c r="F154" t="s">
        <v>1280</v>
      </c>
      <c r="G154" t="s">
        <v>39</v>
      </c>
      <c r="H154">
        <v>0</v>
      </c>
      <c r="I154">
        <v>70001</v>
      </c>
      <c r="J154" t="s">
        <v>1443</v>
      </c>
      <c r="K154" t="s">
        <v>1444</v>
      </c>
      <c r="L154" t="s">
        <v>1445</v>
      </c>
    </row>
    <row r="155" spans="1:12">
      <c r="A155" s="5" t="s">
        <v>1446</v>
      </c>
      <c r="B155">
        <v>11</v>
      </c>
      <c r="C155" t="s">
        <v>69</v>
      </c>
      <c r="D155" t="s">
        <v>314</v>
      </c>
      <c r="E155" t="s">
        <v>1013</v>
      </c>
      <c r="F155" t="s">
        <v>1280</v>
      </c>
      <c r="G155" t="s">
        <v>39</v>
      </c>
      <c r="H155">
        <v>0</v>
      </c>
      <c r="I155">
        <v>72001</v>
      </c>
      <c r="J155" t="s">
        <v>1186</v>
      </c>
      <c r="K155" t="s">
        <v>1187</v>
      </c>
      <c r="L155" t="s">
        <v>1188</v>
      </c>
    </row>
    <row r="156" spans="1:12">
      <c r="A156" s="8"/>
      <c r="D156" t="s">
        <v>2</v>
      </c>
      <c r="E156" t="s">
        <v>159</v>
      </c>
      <c r="F156" t="s">
        <v>1280</v>
      </c>
      <c r="G156" t="s">
        <v>39</v>
      </c>
      <c r="H156">
        <v>72001</v>
      </c>
    </row>
    <row r="157" spans="1:12">
      <c r="A157" s="8"/>
      <c r="B157">
        <v>12</v>
      </c>
      <c r="C157" t="s">
        <v>994</v>
      </c>
      <c r="D157" t="s">
        <v>314</v>
      </c>
      <c r="E157" t="s">
        <v>109</v>
      </c>
      <c r="F157" t="s">
        <v>1447</v>
      </c>
      <c r="G157" t="s">
        <v>23</v>
      </c>
      <c r="H157">
        <v>0</v>
      </c>
      <c r="I157">
        <v>72002</v>
      </c>
      <c r="J157" t="s">
        <v>1186</v>
      </c>
      <c r="K157" t="s">
        <v>1187</v>
      </c>
      <c r="L157" t="s">
        <v>1188</v>
      </c>
    </row>
    <row r="158" spans="1:12">
      <c r="A158" s="8"/>
      <c r="B158">
        <v>13</v>
      </c>
      <c r="C158" t="s">
        <v>994</v>
      </c>
      <c r="D158" t="s">
        <v>1390</v>
      </c>
      <c r="E158" t="s">
        <v>22</v>
      </c>
      <c r="F158" t="s">
        <v>996</v>
      </c>
      <c r="G158" t="s">
        <v>76</v>
      </c>
      <c r="H158">
        <v>0</v>
      </c>
      <c r="I158">
        <v>70002</v>
      </c>
      <c r="J158" t="s">
        <v>1392</v>
      </c>
      <c r="K158" t="s">
        <v>1393</v>
      </c>
      <c r="L158" t="s">
        <v>1394</v>
      </c>
    </row>
    <row r="159" spans="1:12">
      <c r="A159" s="8"/>
      <c r="B159">
        <v>14</v>
      </c>
      <c r="C159" t="s">
        <v>1448</v>
      </c>
      <c r="D159" t="s">
        <v>1449</v>
      </c>
      <c r="E159" t="s">
        <v>1203</v>
      </c>
      <c r="F159" t="s">
        <v>569</v>
      </c>
      <c r="G159" t="s">
        <v>1450</v>
      </c>
      <c r="H159">
        <v>0</v>
      </c>
      <c r="I159">
        <v>27001</v>
      </c>
      <c r="J159" t="s">
        <v>1451</v>
      </c>
      <c r="K159" t="s">
        <v>1452</v>
      </c>
      <c r="L159" t="s">
        <v>1453</v>
      </c>
    </row>
    <row r="160" spans="1:12">
      <c r="A160" s="5" t="s">
        <v>1454</v>
      </c>
      <c r="B160">
        <v>15</v>
      </c>
      <c r="C160" t="s">
        <v>69</v>
      </c>
      <c r="D160" t="s">
        <v>314</v>
      </c>
      <c r="E160" t="s">
        <v>1009</v>
      </c>
      <c r="F160" t="s">
        <v>1340</v>
      </c>
      <c r="G160" t="s">
        <v>39</v>
      </c>
      <c r="H160">
        <v>0</v>
      </c>
      <c r="I160">
        <v>72003</v>
      </c>
      <c r="J160" t="s">
        <v>1186</v>
      </c>
      <c r="K160" t="s">
        <v>1187</v>
      </c>
      <c r="L160" t="s">
        <v>1188</v>
      </c>
    </row>
    <row r="161" spans="1:12">
      <c r="A161" s="8"/>
      <c r="B161">
        <v>16</v>
      </c>
      <c r="C161" t="s">
        <v>69</v>
      </c>
      <c r="D161" t="s">
        <v>1455</v>
      </c>
      <c r="E161" t="s">
        <v>1456</v>
      </c>
      <c r="F161" t="s">
        <v>1340</v>
      </c>
      <c r="G161" t="s">
        <v>39</v>
      </c>
      <c r="H161">
        <v>0</v>
      </c>
      <c r="I161">
        <v>21002</v>
      </c>
      <c r="J161" t="s">
        <v>80</v>
      </c>
      <c r="K161" t="s">
        <v>303</v>
      </c>
      <c r="L161" t="s">
        <v>1298</v>
      </c>
    </row>
    <row r="162" spans="1:12">
      <c r="A162" s="8"/>
      <c r="B162">
        <v>17</v>
      </c>
      <c r="C162" t="s">
        <v>1069</v>
      </c>
      <c r="D162" t="s">
        <v>1457</v>
      </c>
      <c r="E162" t="s">
        <v>22</v>
      </c>
      <c r="F162" t="s">
        <v>1458</v>
      </c>
      <c r="G162" t="s">
        <v>76</v>
      </c>
    </row>
    <row r="163" spans="1:12">
      <c r="A163" s="8"/>
      <c r="B163">
        <v>18</v>
      </c>
      <c r="C163" t="s">
        <v>1069</v>
      </c>
      <c r="D163" t="s">
        <v>326</v>
      </c>
      <c r="E163" t="s">
        <v>22</v>
      </c>
      <c r="F163" t="s">
        <v>1459</v>
      </c>
      <c r="G163" t="s">
        <v>505</v>
      </c>
      <c r="H163">
        <v>0</v>
      </c>
      <c r="I163">
        <v>72004</v>
      </c>
      <c r="J163" t="s">
        <v>1460</v>
      </c>
      <c r="K163" t="s">
        <v>1461</v>
      </c>
      <c r="L163" t="s">
        <v>1462</v>
      </c>
    </row>
    <row r="164" spans="1:12">
      <c r="A164" s="8"/>
      <c r="B164">
        <v>19</v>
      </c>
      <c r="C164" t="s">
        <v>1069</v>
      </c>
      <c r="D164" t="s">
        <v>1463</v>
      </c>
      <c r="E164" t="s">
        <v>22</v>
      </c>
      <c r="F164" t="s">
        <v>56</v>
      </c>
      <c r="G164" t="s">
        <v>1144</v>
      </c>
      <c r="H164">
        <v>0</v>
      </c>
      <c r="I164">
        <v>66001</v>
      </c>
      <c r="J164" t="s">
        <v>1464</v>
      </c>
      <c r="K164" t="s">
        <v>1465</v>
      </c>
      <c r="L164" t="s">
        <v>1466</v>
      </c>
    </row>
    <row r="165" spans="1:12">
      <c r="A165" s="8"/>
      <c r="B165">
        <v>20</v>
      </c>
      <c r="C165" t="s">
        <v>1467</v>
      </c>
      <c r="D165" t="s">
        <v>1468</v>
      </c>
      <c r="E165" t="s">
        <v>22</v>
      </c>
      <c r="F165" t="s">
        <v>1469</v>
      </c>
      <c r="G165" t="s">
        <v>116</v>
      </c>
      <c r="H165">
        <v>0</v>
      </c>
      <c r="I165">
        <v>71002</v>
      </c>
      <c r="J165" t="s">
        <v>1470</v>
      </c>
      <c r="K165" t="s">
        <v>1471</v>
      </c>
      <c r="L165" t="s">
        <v>1472</v>
      </c>
    </row>
    <row r="166" spans="1:12">
      <c r="A166" s="8"/>
      <c r="B166">
        <v>21</v>
      </c>
      <c r="C166" t="s">
        <v>69</v>
      </c>
      <c r="D166" t="s">
        <v>1070</v>
      </c>
      <c r="E166" t="s">
        <v>992</v>
      </c>
      <c r="F166" t="s">
        <v>1340</v>
      </c>
      <c r="G166" t="s">
        <v>124</v>
      </c>
      <c r="H166">
        <v>0</v>
      </c>
      <c r="I166">
        <v>71003</v>
      </c>
      <c r="J166" t="s">
        <v>105</v>
      </c>
      <c r="K166" t="s">
        <v>1473</v>
      </c>
      <c r="L166" t="s">
        <v>107</v>
      </c>
    </row>
    <row r="167" spans="1:12">
      <c r="A167" s="8"/>
      <c r="E167" t="s">
        <v>159</v>
      </c>
      <c r="F167" t="s">
        <v>1340</v>
      </c>
      <c r="G167" t="s">
        <v>124</v>
      </c>
      <c r="I167" t="s">
        <v>77</v>
      </c>
    </row>
    <row r="168" spans="1:12">
      <c r="A168" s="8"/>
      <c r="E168" t="s">
        <v>1276</v>
      </c>
      <c r="G168" t="s">
        <v>23</v>
      </c>
      <c r="I168" t="s">
        <v>77</v>
      </c>
    </row>
    <row r="169" spans="1:12">
      <c r="A169" s="8"/>
      <c r="B169">
        <v>22</v>
      </c>
      <c r="C169" t="s">
        <v>1227</v>
      </c>
      <c r="D169" t="s">
        <v>309</v>
      </c>
      <c r="E169" t="s">
        <v>1474</v>
      </c>
      <c r="F169">
        <v>0</v>
      </c>
      <c r="G169" t="s">
        <v>1475</v>
      </c>
      <c r="H169">
        <v>0</v>
      </c>
      <c r="I169">
        <v>21003</v>
      </c>
      <c r="J169" t="s">
        <v>1476</v>
      </c>
      <c r="K169" t="s">
        <v>1477</v>
      </c>
      <c r="L169" t="s">
        <v>1478</v>
      </c>
    </row>
    <row r="170" spans="1:12">
      <c r="A170" s="8" t="s">
        <v>1479</v>
      </c>
      <c r="B170">
        <v>23</v>
      </c>
      <c r="C170" t="s">
        <v>69</v>
      </c>
      <c r="D170">
        <v>0</v>
      </c>
      <c r="E170" t="s">
        <v>992</v>
      </c>
      <c r="F170" t="s">
        <v>1359</v>
      </c>
      <c r="G170" t="s">
        <v>39</v>
      </c>
      <c r="H170">
        <v>0</v>
      </c>
      <c r="I170">
        <v>42001</v>
      </c>
      <c r="J170" t="s">
        <v>6</v>
      </c>
      <c r="K170">
        <v>0</v>
      </c>
      <c r="L170">
        <v>0</v>
      </c>
    </row>
    <row r="171" spans="1:12">
      <c r="A171" s="8"/>
      <c r="C171" t="s">
        <v>69</v>
      </c>
      <c r="D171" t="s">
        <v>1480</v>
      </c>
      <c r="E171" t="s">
        <v>1009</v>
      </c>
      <c r="F171" t="s">
        <v>1280</v>
      </c>
      <c r="G171" t="s">
        <v>39</v>
      </c>
      <c r="H171">
        <v>0</v>
      </c>
      <c r="I171">
        <v>76001</v>
      </c>
      <c r="J171" t="s">
        <v>1481</v>
      </c>
      <c r="K171" t="s">
        <v>1482</v>
      </c>
      <c r="L171" t="s">
        <v>1483</v>
      </c>
    </row>
    <row r="172" spans="1:12">
      <c r="A172" s="8"/>
      <c r="B172">
        <v>24</v>
      </c>
      <c r="C172" t="s">
        <v>69</v>
      </c>
      <c r="D172" t="s">
        <v>1480</v>
      </c>
      <c r="E172" t="s">
        <v>1009</v>
      </c>
      <c r="F172" t="s">
        <v>1280</v>
      </c>
      <c r="G172" t="s">
        <v>39</v>
      </c>
      <c r="H172">
        <v>0</v>
      </c>
      <c r="I172">
        <v>76001</v>
      </c>
      <c r="J172" t="s">
        <v>1481</v>
      </c>
      <c r="K172" t="s">
        <v>1482</v>
      </c>
      <c r="L172" t="s">
        <v>1483</v>
      </c>
    </row>
    <row r="173" spans="1:12">
      <c r="A173" s="8"/>
      <c r="B173">
        <v>25</v>
      </c>
      <c r="C173" t="s">
        <v>1069</v>
      </c>
      <c r="D173" t="s">
        <v>1484</v>
      </c>
      <c r="E173" t="s">
        <v>130</v>
      </c>
      <c r="F173" t="s">
        <v>1485</v>
      </c>
      <c r="G173" t="s">
        <v>57</v>
      </c>
      <c r="H173">
        <v>0</v>
      </c>
      <c r="I173">
        <v>44001</v>
      </c>
      <c r="J173" t="s">
        <v>1486</v>
      </c>
      <c r="K173" t="s">
        <v>1487</v>
      </c>
      <c r="L173" t="s">
        <v>1488</v>
      </c>
    </row>
    <row r="174" spans="1:12">
      <c r="A174" s="8"/>
      <c r="B174">
        <v>26</v>
      </c>
      <c r="C174" t="s">
        <v>994</v>
      </c>
      <c r="D174" t="s">
        <v>1489</v>
      </c>
      <c r="E174" t="s">
        <v>1490</v>
      </c>
      <c r="F174" t="s">
        <v>1491</v>
      </c>
      <c r="G174" t="s">
        <v>23</v>
      </c>
      <c r="H174">
        <v>0</v>
      </c>
      <c r="I174">
        <v>77001</v>
      </c>
      <c r="J174" t="s">
        <v>1492</v>
      </c>
      <c r="K174" t="s">
        <v>1493</v>
      </c>
      <c r="L174" t="s">
        <v>1494</v>
      </c>
    </row>
    <row r="175" spans="1:12">
      <c r="A175" s="8"/>
      <c r="B175">
        <v>27</v>
      </c>
      <c r="C175" t="s">
        <v>134</v>
      </c>
      <c r="D175" t="s">
        <v>1290</v>
      </c>
      <c r="E175" t="s">
        <v>1495</v>
      </c>
      <c r="F175" t="s">
        <v>1496</v>
      </c>
      <c r="G175" t="s">
        <v>76</v>
      </c>
      <c r="H175">
        <v>0</v>
      </c>
      <c r="I175">
        <v>69001</v>
      </c>
      <c r="J175" t="s">
        <v>1292</v>
      </c>
      <c r="K175" t="s">
        <v>1293</v>
      </c>
      <c r="L175" t="s">
        <v>1294</v>
      </c>
    </row>
    <row r="176" spans="1:12">
      <c r="A176" s="5" t="s">
        <v>1497</v>
      </c>
      <c r="B176">
        <v>28</v>
      </c>
      <c r="C176" t="s">
        <v>134</v>
      </c>
      <c r="D176" t="s">
        <v>1498</v>
      </c>
      <c r="E176" t="s">
        <v>1499</v>
      </c>
      <c r="F176" t="s">
        <v>1317</v>
      </c>
      <c r="G176" t="s">
        <v>1500</v>
      </c>
      <c r="H176">
        <v>0</v>
      </c>
      <c r="I176">
        <v>66002</v>
      </c>
      <c r="J176" t="s">
        <v>1327</v>
      </c>
      <c r="K176" t="s">
        <v>1328</v>
      </c>
      <c r="L176" t="s">
        <v>1501</v>
      </c>
    </row>
    <row r="177" spans="1:12">
      <c r="A177" s="8"/>
      <c r="B177">
        <v>29</v>
      </c>
      <c r="C177" t="s">
        <v>69</v>
      </c>
      <c r="D177" t="s">
        <v>351</v>
      </c>
      <c r="E177" t="s">
        <v>1009</v>
      </c>
      <c r="F177" t="s">
        <v>1280</v>
      </c>
      <c r="G177" t="s">
        <v>556</v>
      </c>
      <c r="H177">
        <v>0</v>
      </c>
      <c r="I177">
        <v>69002</v>
      </c>
      <c r="J177" t="s">
        <v>1502</v>
      </c>
      <c r="K177" t="s">
        <v>1503</v>
      </c>
      <c r="L177" t="s">
        <v>1504</v>
      </c>
    </row>
    <row r="178" spans="1:12">
      <c r="A178" s="8"/>
      <c r="E178" t="s">
        <v>1013</v>
      </c>
      <c r="F178" t="s">
        <v>1280</v>
      </c>
      <c r="G178" t="s">
        <v>556</v>
      </c>
    </row>
    <row r="179" spans="1:12">
      <c r="A179" s="8"/>
      <c r="B179">
        <v>30</v>
      </c>
      <c r="C179" t="s">
        <v>1119</v>
      </c>
      <c r="D179" t="s">
        <v>1505</v>
      </c>
      <c r="E179" t="s">
        <v>592</v>
      </c>
      <c r="F179" t="s">
        <v>1506</v>
      </c>
      <c r="G179" t="s">
        <v>39</v>
      </c>
      <c r="H179">
        <v>0</v>
      </c>
      <c r="I179">
        <v>21004</v>
      </c>
      <c r="J179" t="s">
        <v>80</v>
      </c>
      <c r="K179" t="s">
        <v>1507</v>
      </c>
      <c r="L179" t="s">
        <v>1298</v>
      </c>
    </row>
    <row r="180" spans="1:12">
      <c r="A180" s="8"/>
      <c r="B180">
        <v>31</v>
      </c>
      <c r="C180" t="s">
        <v>69</v>
      </c>
      <c r="D180" t="s">
        <v>1070</v>
      </c>
      <c r="E180" t="s">
        <v>159</v>
      </c>
      <c r="F180" t="s">
        <v>1340</v>
      </c>
      <c r="G180" t="s">
        <v>483</v>
      </c>
      <c r="H180">
        <v>0</v>
      </c>
      <c r="I180">
        <v>71004</v>
      </c>
      <c r="J180" t="s">
        <v>1508</v>
      </c>
      <c r="K180" t="s">
        <v>1473</v>
      </c>
      <c r="L180" t="s">
        <v>107</v>
      </c>
    </row>
    <row r="181" spans="1:12">
      <c r="A181" s="8"/>
      <c r="E181" t="s">
        <v>1143</v>
      </c>
      <c r="F181" t="s">
        <v>1340</v>
      </c>
      <c r="G181" t="s">
        <v>76</v>
      </c>
    </row>
    <row r="182" spans="1:12">
      <c r="A182" s="8"/>
      <c r="E182" t="s">
        <v>992</v>
      </c>
      <c r="F182" t="s">
        <v>1340</v>
      </c>
      <c r="G182" t="s">
        <v>39</v>
      </c>
    </row>
    <row r="183" spans="1:12">
      <c r="A183" s="8"/>
      <c r="B183">
        <v>32</v>
      </c>
      <c r="C183" t="s">
        <v>1180</v>
      </c>
      <c r="D183" t="s">
        <v>1509</v>
      </c>
      <c r="E183" t="s">
        <v>473</v>
      </c>
      <c r="F183" t="s">
        <v>1510</v>
      </c>
      <c r="G183" t="s">
        <v>39</v>
      </c>
      <c r="H183">
        <v>0</v>
      </c>
      <c r="I183">
        <v>61001</v>
      </c>
      <c r="J183" t="s">
        <v>1511</v>
      </c>
      <c r="K183" t="s">
        <v>1512</v>
      </c>
      <c r="L183" t="s">
        <v>1513</v>
      </c>
    </row>
    <row r="184" spans="1:12">
      <c r="A184" s="8"/>
      <c r="E184" t="s">
        <v>470</v>
      </c>
      <c r="F184" t="s">
        <v>1510</v>
      </c>
      <c r="G184" t="s">
        <v>124</v>
      </c>
    </row>
    <row r="185" spans="1:12">
      <c r="A185" s="8"/>
      <c r="B185">
        <v>33</v>
      </c>
      <c r="C185" t="s">
        <v>69</v>
      </c>
      <c r="D185" t="s">
        <v>288</v>
      </c>
      <c r="E185" t="s">
        <v>1013</v>
      </c>
      <c r="F185" t="s">
        <v>1514</v>
      </c>
      <c r="G185" t="s">
        <v>39</v>
      </c>
      <c r="H185">
        <v>0</v>
      </c>
      <c r="I185">
        <v>45004</v>
      </c>
      <c r="J185" t="s">
        <v>98</v>
      </c>
      <c r="K185" t="s">
        <v>99</v>
      </c>
      <c r="L185" t="s">
        <v>100</v>
      </c>
    </row>
    <row r="186" spans="1:12">
      <c r="A186" s="8"/>
      <c r="B186">
        <v>34</v>
      </c>
      <c r="C186" t="s">
        <v>994</v>
      </c>
      <c r="D186" t="s">
        <v>267</v>
      </c>
      <c r="E186" t="s">
        <v>22</v>
      </c>
      <c r="F186" t="s">
        <v>1515</v>
      </c>
      <c r="G186" t="s">
        <v>1516</v>
      </c>
      <c r="H186">
        <v>0</v>
      </c>
      <c r="I186">
        <v>71005</v>
      </c>
      <c r="J186" t="s">
        <v>1015</v>
      </c>
      <c r="K186" t="s">
        <v>1016</v>
      </c>
      <c r="L186" t="s">
        <v>1017</v>
      </c>
    </row>
    <row r="187" spans="1:12">
      <c r="A187" s="8"/>
      <c r="D187" t="s">
        <v>2</v>
      </c>
      <c r="E187" t="s">
        <v>474</v>
      </c>
      <c r="F187" t="s">
        <v>1517</v>
      </c>
      <c r="G187" t="s">
        <v>1516</v>
      </c>
      <c r="H187">
        <v>71005</v>
      </c>
    </row>
    <row r="188" spans="1:12">
      <c r="A188" s="5" t="s">
        <v>1518</v>
      </c>
      <c r="B188">
        <v>35</v>
      </c>
      <c r="C188" t="s">
        <v>1105</v>
      </c>
      <c r="D188" t="s">
        <v>1519</v>
      </c>
      <c r="E188" t="s">
        <v>1052</v>
      </c>
      <c r="F188" t="s">
        <v>1520</v>
      </c>
      <c r="G188" t="s">
        <v>68</v>
      </c>
      <c r="H188">
        <v>0</v>
      </c>
      <c r="I188">
        <v>45005</v>
      </c>
      <c r="J188" t="s">
        <v>1521</v>
      </c>
      <c r="K188" t="s">
        <v>1522</v>
      </c>
      <c r="L188" t="s">
        <v>1523</v>
      </c>
    </row>
    <row r="189" spans="1:12">
      <c r="A189" s="8"/>
      <c r="B189">
        <v>36</v>
      </c>
      <c r="C189" t="s">
        <v>1069</v>
      </c>
      <c r="D189" t="s">
        <v>1524</v>
      </c>
      <c r="E189" t="s">
        <v>22</v>
      </c>
      <c r="F189" t="s">
        <v>1525</v>
      </c>
      <c r="G189" t="s">
        <v>169</v>
      </c>
      <c r="H189">
        <v>0</v>
      </c>
      <c r="I189">
        <v>23001</v>
      </c>
      <c r="J189" t="s">
        <v>1526</v>
      </c>
      <c r="K189" t="s">
        <v>1527</v>
      </c>
      <c r="L189" t="s">
        <v>1528</v>
      </c>
    </row>
    <row r="190" spans="1:12">
      <c r="A190" s="8"/>
      <c r="E190" t="s">
        <v>474</v>
      </c>
      <c r="F190" t="s">
        <v>1529</v>
      </c>
      <c r="G190" t="s">
        <v>176</v>
      </c>
    </row>
    <row r="191" spans="1:12">
      <c r="A191" s="8"/>
      <c r="E191" t="s">
        <v>474</v>
      </c>
      <c r="F191" t="s">
        <v>1530</v>
      </c>
      <c r="G191" t="s">
        <v>176</v>
      </c>
    </row>
    <row r="192" spans="1:12">
      <c r="A192" s="8"/>
      <c r="B192">
        <v>37</v>
      </c>
      <c r="C192" t="s">
        <v>994</v>
      </c>
      <c r="D192" t="s">
        <v>1531</v>
      </c>
      <c r="E192" t="s">
        <v>22</v>
      </c>
      <c r="F192" t="s">
        <v>177</v>
      </c>
      <c r="G192" t="s">
        <v>76</v>
      </c>
      <c r="H192">
        <v>0</v>
      </c>
      <c r="I192">
        <v>62001</v>
      </c>
      <c r="J192" t="s">
        <v>1532</v>
      </c>
      <c r="K192" t="s">
        <v>1533</v>
      </c>
      <c r="L192" t="s">
        <v>1534</v>
      </c>
    </row>
    <row r="193" spans="1:12">
      <c r="A193" s="8"/>
      <c r="B193">
        <v>38</v>
      </c>
      <c r="C193" t="s">
        <v>69</v>
      </c>
      <c r="D193" t="s">
        <v>1535</v>
      </c>
      <c r="E193" t="s">
        <v>992</v>
      </c>
      <c r="F193" t="s">
        <v>1340</v>
      </c>
      <c r="G193" t="s">
        <v>124</v>
      </c>
      <c r="H193">
        <v>0</v>
      </c>
      <c r="I193">
        <v>72004</v>
      </c>
      <c r="J193" t="s">
        <v>1536</v>
      </c>
      <c r="K193" t="s">
        <v>1537</v>
      </c>
      <c r="L193" t="s">
        <v>1538</v>
      </c>
    </row>
    <row r="194" spans="1:12">
      <c r="A194" s="8"/>
      <c r="D194" t="s">
        <v>2</v>
      </c>
      <c r="E194" t="s">
        <v>159</v>
      </c>
      <c r="F194" t="s">
        <v>1340</v>
      </c>
      <c r="G194" t="s">
        <v>39</v>
      </c>
      <c r="H194">
        <v>72004</v>
      </c>
    </row>
    <row r="195" spans="1:12">
      <c r="A195" s="8"/>
      <c r="B195">
        <v>39</v>
      </c>
      <c r="C195" t="s">
        <v>994</v>
      </c>
      <c r="D195" t="s">
        <v>1539</v>
      </c>
      <c r="E195" t="s">
        <v>109</v>
      </c>
      <c r="F195" t="s">
        <v>1447</v>
      </c>
      <c r="G195" t="s">
        <v>116</v>
      </c>
      <c r="H195">
        <v>0</v>
      </c>
      <c r="I195">
        <v>21005</v>
      </c>
      <c r="J195" t="s">
        <v>1540</v>
      </c>
      <c r="K195" t="s">
        <v>1541</v>
      </c>
      <c r="L195" t="s">
        <v>1542</v>
      </c>
    </row>
    <row r="196" spans="1:12">
      <c r="A196" s="8"/>
      <c r="B196">
        <v>40</v>
      </c>
      <c r="C196" t="s">
        <v>134</v>
      </c>
      <c r="D196" t="s">
        <v>1145</v>
      </c>
      <c r="E196" t="s">
        <v>1543</v>
      </c>
      <c r="F196" t="s">
        <v>1041</v>
      </c>
      <c r="G196" t="s">
        <v>116</v>
      </c>
      <c r="H196">
        <v>0</v>
      </c>
      <c r="I196">
        <v>21006</v>
      </c>
      <c r="J196" t="s">
        <v>1544</v>
      </c>
      <c r="K196" t="s">
        <v>1103</v>
      </c>
      <c r="L196" t="s">
        <v>1104</v>
      </c>
    </row>
    <row r="197" spans="1:12">
      <c r="A197" s="8"/>
      <c r="B197">
        <v>41</v>
      </c>
      <c r="C197" t="s">
        <v>69</v>
      </c>
      <c r="D197" t="s">
        <v>1070</v>
      </c>
      <c r="E197" t="s">
        <v>561</v>
      </c>
      <c r="F197" t="s">
        <v>1431</v>
      </c>
      <c r="G197" t="s">
        <v>39</v>
      </c>
      <c r="H197">
        <v>0</v>
      </c>
      <c r="I197">
        <v>71006</v>
      </c>
      <c r="J197" t="s">
        <v>105</v>
      </c>
      <c r="K197" t="s">
        <v>1071</v>
      </c>
      <c r="L197" t="s">
        <v>107</v>
      </c>
    </row>
    <row r="198" spans="1:12">
      <c r="A198" s="8"/>
      <c r="E198" t="s">
        <v>122</v>
      </c>
      <c r="F198" t="s">
        <v>1431</v>
      </c>
      <c r="G198" t="s">
        <v>39</v>
      </c>
      <c r="I198" t="s">
        <v>77</v>
      </c>
    </row>
    <row r="199" spans="1:12">
      <c r="A199" s="8"/>
      <c r="E199" t="s">
        <v>1276</v>
      </c>
      <c r="F199" t="s">
        <v>889</v>
      </c>
      <c r="G199" t="s">
        <v>23</v>
      </c>
      <c r="I199" t="s">
        <v>77</v>
      </c>
    </row>
    <row r="200" spans="1:12">
      <c r="A200" s="8"/>
      <c r="E200" t="s">
        <v>1545</v>
      </c>
      <c r="F200" t="s">
        <v>1546</v>
      </c>
      <c r="G200" t="s">
        <v>23</v>
      </c>
    </row>
    <row r="201" spans="1:12">
      <c r="A201" s="8"/>
      <c r="B201">
        <v>42</v>
      </c>
      <c r="C201" t="s">
        <v>69</v>
      </c>
      <c r="D201" t="s">
        <v>1547</v>
      </c>
      <c r="E201" t="s">
        <v>1285</v>
      </c>
      <c r="F201" t="s">
        <v>1548</v>
      </c>
      <c r="G201" t="s">
        <v>483</v>
      </c>
      <c r="H201">
        <v>0</v>
      </c>
      <c r="I201">
        <v>66003</v>
      </c>
      <c r="J201" t="s">
        <v>1549</v>
      </c>
      <c r="K201" t="s">
        <v>1550</v>
      </c>
      <c r="L201" t="s">
        <v>1551</v>
      </c>
    </row>
    <row r="202" spans="1:12">
      <c r="A202" s="8"/>
      <c r="B202">
        <v>43</v>
      </c>
      <c r="C202" t="s">
        <v>1105</v>
      </c>
      <c r="D202" t="s">
        <v>1552</v>
      </c>
      <c r="E202" t="s">
        <v>531</v>
      </c>
      <c r="F202" t="s">
        <v>1553</v>
      </c>
      <c r="G202" t="s">
        <v>76</v>
      </c>
      <c r="H202">
        <v>0</v>
      </c>
      <c r="I202">
        <v>27002</v>
      </c>
      <c r="J202" t="s">
        <v>1554</v>
      </c>
      <c r="K202" t="s">
        <v>1555</v>
      </c>
      <c r="L202" t="s">
        <v>1556</v>
      </c>
    </row>
    <row r="203" spans="1:12">
      <c r="A203" s="8"/>
      <c r="B203">
        <v>44</v>
      </c>
      <c r="C203" t="s">
        <v>994</v>
      </c>
      <c r="D203" t="s">
        <v>1557</v>
      </c>
      <c r="E203" t="s">
        <v>1195</v>
      </c>
      <c r="F203" t="s">
        <v>482</v>
      </c>
      <c r="G203" t="s">
        <v>39</v>
      </c>
      <c r="H203">
        <v>0</v>
      </c>
      <c r="I203">
        <v>76001</v>
      </c>
      <c r="J203" t="s">
        <v>1558</v>
      </c>
      <c r="K203" t="s">
        <v>1559</v>
      </c>
      <c r="L203" t="s">
        <v>1560</v>
      </c>
    </row>
    <row r="204" spans="1:12">
      <c r="A204" s="8"/>
      <c r="B204">
        <v>45</v>
      </c>
      <c r="C204" t="s">
        <v>69</v>
      </c>
      <c r="D204" t="s">
        <v>1561</v>
      </c>
      <c r="E204" t="s">
        <v>159</v>
      </c>
      <c r="F204" t="s">
        <v>1562</v>
      </c>
      <c r="G204" t="s">
        <v>39</v>
      </c>
      <c r="H204">
        <v>0</v>
      </c>
      <c r="I204">
        <v>25001</v>
      </c>
      <c r="J204" t="s">
        <v>1563</v>
      </c>
      <c r="K204" t="s">
        <v>1564</v>
      </c>
      <c r="L204" t="s">
        <v>1565</v>
      </c>
    </row>
    <row r="205" spans="1:12">
      <c r="A205" s="8"/>
      <c r="B205">
        <v>46</v>
      </c>
      <c r="C205" t="s">
        <v>69</v>
      </c>
      <c r="D205" t="s">
        <v>1566</v>
      </c>
      <c r="E205" t="s">
        <v>1567</v>
      </c>
      <c r="F205" t="s">
        <v>1568</v>
      </c>
      <c r="G205" t="s">
        <v>39</v>
      </c>
      <c r="H205">
        <v>0</v>
      </c>
      <c r="I205">
        <v>25001</v>
      </c>
      <c r="J205" t="s">
        <v>1569</v>
      </c>
      <c r="K205" t="s">
        <v>1570</v>
      </c>
      <c r="L205" t="s">
        <v>1571</v>
      </c>
    </row>
    <row r="206" spans="1:12">
      <c r="A206" s="8"/>
      <c r="B206">
        <v>47</v>
      </c>
      <c r="C206" t="s">
        <v>1069</v>
      </c>
      <c r="D206" t="s">
        <v>1572</v>
      </c>
      <c r="E206" t="s">
        <v>1573</v>
      </c>
      <c r="F206" t="s">
        <v>1574</v>
      </c>
      <c r="G206" t="s">
        <v>39</v>
      </c>
      <c r="H206">
        <v>0</v>
      </c>
      <c r="I206">
        <v>76002</v>
      </c>
      <c r="J206" t="s">
        <v>1575</v>
      </c>
      <c r="K206" t="s">
        <v>1576</v>
      </c>
      <c r="L206" t="s">
        <v>1577</v>
      </c>
    </row>
    <row r="207" spans="1:12">
      <c r="A207" s="8"/>
      <c r="B207">
        <v>48</v>
      </c>
      <c r="C207" t="s">
        <v>69</v>
      </c>
      <c r="D207" t="s">
        <v>1578</v>
      </c>
      <c r="E207" t="s">
        <v>1408</v>
      </c>
      <c r="F207" t="s">
        <v>1579</v>
      </c>
      <c r="G207" t="s">
        <v>39</v>
      </c>
      <c r="H207">
        <v>0</v>
      </c>
      <c r="I207">
        <v>44001</v>
      </c>
      <c r="J207" t="s">
        <v>1010</v>
      </c>
      <c r="K207" t="s">
        <v>1580</v>
      </c>
      <c r="L207" t="s">
        <v>1012</v>
      </c>
    </row>
    <row r="208" spans="1:12">
      <c r="A208" s="8"/>
      <c r="D208" t="s">
        <v>2</v>
      </c>
      <c r="E208" t="s">
        <v>1413</v>
      </c>
      <c r="F208" t="s">
        <v>1579</v>
      </c>
      <c r="G208" t="s">
        <v>39</v>
      </c>
      <c r="H208">
        <v>44001</v>
      </c>
    </row>
    <row r="209" spans="1:12">
      <c r="A209" s="8"/>
      <c r="B209">
        <v>49</v>
      </c>
      <c r="C209" t="s">
        <v>69</v>
      </c>
      <c r="D209" t="s">
        <v>288</v>
      </c>
      <c r="E209" t="s">
        <v>101</v>
      </c>
      <c r="F209" t="s">
        <v>1226</v>
      </c>
      <c r="G209" t="s">
        <v>39</v>
      </c>
      <c r="H209">
        <v>0</v>
      </c>
      <c r="I209">
        <v>45005</v>
      </c>
      <c r="J209" t="s">
        <v>98</v>
      </c>
      <c r="K209" t="s">
        <v>99</v>
      </c>
      <c r="L209" t="s">
        <v>100</v>
      </c>
    </row>
    <row r="210" spans="1:12">
      <c r="A210" s="8"/>
      <c r="D210" t="s">
        <v>2</v>
      </c>
      <c r="E210" t="s">
        <v>1225</v>
      </c>
      <c r="F210" t="s">
        <v>1226</v>
      </c>
      <c r="G210" t="s">
        <v>39</v>
      </c>
      <c r="H210">
        <v>45005</v>
      </c>
    </row>
    <row r="211" spans="1:12">
      <c r="A211" s="8"/>
      <c r="B211">
        <v>50</v>
      </c>
      <c r="C211" t="s">
        <v>69</v>
      </c>
      <c r="D211" t="s">
        <v>314</v>
      </c>
      <c r="E211" t="s">
        <v>992</v>
      </c>
      <c r="F211" t="s">
        <v>1340</v>
      </c>
      <c r="G211" t="s">
        <v>39</v>
      </c>
      <c r="H211">
        <v>0</v>
      </c>
      <c r="I211">
        <v>72005</v>
      </c>
      <c r="J211" t="s">
        <v>1186</v>
      </c>
      <c r="K211" t="s">
        <v>1187</v>
      </c>
      <c r="L211" t="s">
        <v>1188</v>
      </c>
    </row>
    <row r="212" spans="1:12">
      <c r="A212" s="8"/>
      <c r="D212" t="s">
        <v>2</v>
      </c>
      <c r="E212" t="s">
        <v>159</v>
      </c>
      <c r="F212" t="s">
        <v>1340</v>
      </c>
      <c r="G212" t="s">
        <v>39</v>
      </c>
      <c r="H212">
        <v>72005</v>
      </c>
    </row>
    <row r="213" spans="1:12">
      <c r="B213">
        <v>51</v>
      </c>
      <c r="C213" t="s">
        <v>1119</v>
      </c>
      <c r="D213" t="s">
        <v>1581</v>
      </c>
      <c r="E213" t="s">
        <v>615</v>
      </c>
      <c r="F213" t="s">
        <v>1121</v>
      </c>
      <c r="G213" t="s">
        <v>124</v>
      </c>
      <c r="H213">
        <v>0</v>
      </c>
      <c r="I213">
        <v>76003</v>
      </c>
      <c r="J213" t="s">
        <v>1575</v>
      </c>
      <c r="K213" t="s">
        <v>1576</v>
      </c>
      <c r="L213" t="s">
        <v>1577</v>
      </c>
    </row>
    <row r="214" spans="1:12">
      <c r="B214">
        <v>52</v>
      </c>
      <c r="C214" t="s">
        <v>69</v>
      </c>
      <c r="D214" t="s">
        <v>1582</v>
      </c>
      <c r="E214" t="s">
        <v>823</v>
      </c>
      <c r="F214" t="s">
        <v>1340</v>
      </c>
      <c r="G214" t="s">
        <v>124</v>
      </c>
      <c r="H214">
        <v>0</v>
      </c>
      <c r="I214">
        <v>69003</v>
      </c>
      <c r="J214" t="s">
        <v>1583</v>
      </c>
      <c r="K214" t="s">
        <v>1584</v>
      </c>
      <c r="L214" t="s">
        <v>1585</v>
      </c>
    </row>
    <row r="215" spans="1:12">
      <c r="D215" t="s">
        <v>2</v>
      </c>
      <c r="E215" t="s">
        <v>149</v>
      </c>
      <c r="F215" t="s">
        <v>1340</v>
      </c>
      <c r="G215" t="s">
        <v>124</v>
      </c>
      <c r="H215">
        <v>69003</v>
      </c>
    </row>
    <row r="216" spans="1:12">
      <c r="B216">
        <v>53</v>
      </c>
      <c r="C216" t="s">
        <v>994</v>
      </c>
      <c r="D216" t="s">
        <v>1505</v>
      </c>
      <c r="E216" t="s">
        <v>109</v>
      </c>
      <c r="F216" t="s">
        <v>1586</v>
      </c>
      <c r="G216" t="s">
        <v>76</v>
      </c>
      <c r="H216">
        <v>0</v>
      </c>
      <c r="I216">
        <v>21007</v>
      </c>
      <c r="J216" t="s">
        <v>80</v>
      </c>
      <c r="K216" t="s">
        <v>303</v>
      </c>
      <c r="L216" t="s">
        <v>1298</v>
      </c>
    </row>
    <row r="217" spans="1:12">
      <c r="B217">
        <v>54</v>
      </c>
      <c r="C217" t="s">
        <v>1587</v>
      </c>
      <c r="D217" t="s">
        <v>1588</v>
      </c>
      <c r="E217" t="s">
        <v>1589</v>
      </c>
      <c r="F217" t="s">
        <v>1590</v>
      </c>
      <c r="G217" t="s">
        <v>1591</v>
      </c>
      <c r="H217">
        <v>0</v>
      </c>
      <c r="I217">
        <v>73003</v>
      </c>
      <c r="J217" t="s">
        <v>1592</v>
      </c>
      <c r="K217" t="s">
        <v>1593</v>
      </c>
      <c r="L217" t="s">
        <v>1594</v>
      </c>
    </row>
    <row r="218" spans="1:12">
      <c r="B218">
        <v>55</v>
      </c>
      <c r="C218" t="s">
        <v>1069</v>
      </c>
      <c r="D218" t="s">
        <v>1595</v>
      </c>
      <c r="E218" t="s">
        <v>31</v>
      </c>
      <c r="F218" t="s">
        <v>1596</v>
      </c>
      <c r="G218" t="s">
        <v>47</v>
      </c>
      <c r="H218">
        <v>0</v>
      </c>
      <c r="I218">
        <v>73004</v>
      </c>
      <c r="J218" t="s">
        <v>1060</v>
      </c>
      <c r="K218" t="s">
        <v>1061</v>
      </c>
      <c r="L218" t="s">
        <v>1597</v>
      </c>
    </row>
    <row r="219" spans="1:12">
      <c r="B219">
        <v>56</v>
      </c>
      <c r="C219" t="s">
        <v>1069</v>
      </c>
      <c r="D219" t="s">
        <v>1598</v>
      </c>
      <c r="E219" t="s">
        <v>1525</v>
      </c>
      <c r="F219">
        <v>0</v>
      </c>
      <c r="G219" t="s">
        <v>39</v>
      </c>
      <c r="H219">
        <v>0</v>
      </c>
      <c r="I219">
        <v>43001</v>
      </c>
      <c r="J219" t="s">
        <v>1599</v>
      </c>
      <c r="K219" t="s">
        <v>1600</v>
      </c>
      <c r="L219" t="s">
        <v>1601</v>
      </c>
    </row>
    <row r="220" spans="1:12">
      <c r="B220">
        <v>57</v>
      </c>
      <c r="C220" t="s">
        <v>994</v>
      </c>
      <c r="D220" t="s">
        <v>326</v>
      </c>
      <c r="E220" t="s">
        <v>22</v>
      </c>
      <c r="F220" t="s">
        <v>1110</v>
      </c>
      <c r="G220" t="s">
        <v>110</v>
      </c>
      <c r="H220">
        <v>0</v>
      </c>
      <c r="I220">
        <v>72006</v>
      </c>
      <c r="J220" t="s">
        <v>1460</v>
      </c>
      <c r="K220" t="s">
        <v>1461</v>
      </c>
      <c r="L220" t="s">
        <v>1462</v>
      </c>
    </row>
    <row r="221" spans="1:12">
      <c r="B221">
        <v>58</v>
      </c>
      <c r="C221" t="s">
        <v>134</v>
      </c>
      <c r="D221" t="s">
        <v>1602</v>
      </c>
      <c r="E221" t="s">
        <v>1603</v>
      </c>
      <c r="F221" t="s">
        <v>1604</v>
      </c>
      <c r="G221" t="s">
        <v>76</v>
      </c>
      <c r="H221">
        <v>0</v>
      </c>
      <c r="I221">
        <v>71008</v>
      </c>
      <c r="J221" t="s">
        <v>1605</v>
      </c>
      <c r="K221" t="s">
        <v>1606</v>
      </c>
      <c r="L221" t="s">
        <v>1607</v>
      </c>
    </row>
    <row r="222" spans="1:12">
      <c r="B222">
        <v>59</v>
      </c>
      <c r="C222" t="s">
        <v>1069</v>
      </c>
      <c r="D222" t="s">
        <v>1608</v>
      </c>
      <c r="E222" t="s">
        <v>22</v>
      </c>
      <c r="F222" t="s">
        <v>1315</v>
      </c>
      <c r="G222" t="s">
        <v>1316</v>
      </c>
      <c r="H222">
        <v>0</v>
      </c>
      <c r="I222">
        <v>65001</v>
      </c>
      <c r="J222" t="s">
        <v>49</v>
      </c>
      <c r="K222" t="s">
        <v>50</v>
      </c>
      <c r="L222" t="s">
        <v>51</v>
      </c>
    </row>
    <row r="223" spans="1:12">
      <c r="B223">
        <v>60</v>
      </c>
      <c r="C223" t="s">
        <v>69</v>
      </c>
      <c r="D223" t="s">
        <v>1169</v>
      </c>
      <c r="E223" t="s">
        <v>1013</v>
      </c>
      <c r="F223" t="s">
        <v>1280</v>
      </c>
      <c r="G223" t="s">
        <v>39</v>
      </c>
      <c r="H223">
        <v>0</v>
      </c>
      <c r="I223">
        <v>71009</v>
      </c>
      <c r="J223" t="s">
        <v>1015</v>
      </c>
      <c r="K223" t="s">
        <v>1016</v>
      </c>
      <c r="L223" t="s">
        <v>1017</v>
      </c>
    </row>
    <row r="224" spans="1:12">
      <c r="B224">
        <v>61</v>
      </c>
      <c r="C224" t="s">
        <v>1105</v>
      </c>
      <c r="D224" t="s">
        <v>1609</v>
      </c>
      <c r="E224" t="s">
        <v>531</v>
      </c>
      <c r="F224" t="s">
        <v>1045</v>
      </c>
      <c r="G224" t="s">
        <v>76</v>
      </c>
      <c r="H224">
        <v>0</v>
      </c>
      <c r="I224">
        <v>65002</v>
      </c>
      <c r="J224" t="s">
        <v>1349</v>
      </c>
      <c r="K224" t="s">
        <v>1610</v>
      </c>
      <c r="L224" t="s">
        <v>1350</v>
      </c>
    </row>
    <row r="225" spans="1:12">
      <c r="B225">
        <v>62</v>
      </c>
      <c r="D225" t="s">
        <v>2</v>
      </c>
      <c r="E225" t="s">
        <v>474</v>
      </c>
      <c r="F225" t="s">
        <v>1611</v>
      </c>
      <c r="G225" t="s">
        <v>505</v>
      </c>
      <c r="H225">
        <v>65002</v>
      </c>
    </row>
    <row r="226" spans="1:12">
      <c r="E226" t="s">
        <v>474</v>
      </c>
      <c r="F226" t="s">
        <v>1041</v>
      </c>
      <c r="G226" t="s">
        <v>505</v>
      </c>
      <c r="I226" t="s">
        <v>540</v>
      </c>
    </row>
    <row r="227" spans="1:12">
      <c r="B227">
        <v>63</v>
      </c>
      <c r="C227" t="s">
        <v>994</v>
      </c>
      <c r="D227" t="s">
        <v>1612</v>
      </c>
      <c r="E227" t="s">
        <v>513</v>
      </c>
      <c r="F227" t="s">
        <v>1574</v>
      </c>
      <c r="G227" t="s">
        <v>39</v>
      </c>
      <c r="H227">
        <v>0</v>
      </c>
      <c r="I227">
        <v>26002</v>
      </c>
      <c r="J227" t="s">
        <v>1613</v>
      </c>
      <c r="K227" t="s">
        <v>1614</v>
      </c>
      <c r="L227" t="s">
        <v>1615</v>
      </c>
    </row>
    <row r="228" spans="1:12">
      <c r="B228">
        <v>64</v>
      </c>
      <c r="C228" t="s">
        <v>69</v>
      </c>
      <c r="D228" t="s">
        <v>288</v>
      </c>
      <c r="E228" t="s">
        <v>101</v>
      </c>
      <c r="F228" t="s">
        <v>1359</v>
      </c>
      <c r="G228" t="s">
        <v>39</v>
      </c>
      <c r="H228">
        <v>0</v>
      </c>
      <c r="I228">
        <v>45006</v>
      </c>
      <c r="J228" t="s">
        <v>98</v>
      </c>
      <c r="K228" t="s">
        <v>99</v>
      </c>
      <c r="L228" t="s">
        <v>100</v>
      </c>
    </row>
    <row r="230" spans="1:12">
      <c r="A230" s="10">
        <v>44601</v>
      </c>
      <c r="B230">
        <v>65</v>
      </c>
      <c r="C230" t="s">
        <v>69</v>
      </c>
      <c r="D230" t="s">
        <v>314</v>
      </c>
      <c r="E230" t="s">
        <v>1616</v>
      </c>
      <c r="F230" t="s">
        <v>1340</v>
      </c>
      <c r="G230" t="s">
        <v>124</v>
      </c>
      <c r="H230">
        <v>0</v>
      </c>
      <c r="I230">
        <v>72007</v>
      </c>
      <c r="J230" t="s">
        <v>315</v>
      </c>
      <c r="K230" t="s">
        <v>316</v>
      </c>
      <c r="L230" t="s">
        <v>1617</v>
      </c>
    </row>
    <row r="231" spans="1:12">
      <c r="C231" t="s">
        <v>69</v>
      </c>
      <c r="D231" t="s">
        <v>314</v>
      </c>
      <c r="E231" t="s">
        <v>1618</v>
      </c>
      <c r="F231" t="s">
        <v>1340</v>
      </c>
      <c r="G231" t="s">
        <v>124</v>
      </c>
      <c r="H231">
        <v>72007</v>
      </c>
    </row>
    <row r="232" spans="1:12">
      <c r="B232">
        <v>66</v>
      </c>
      <c r="C232" t="s">
        <v>994</v>
      </c>
      <c r="D232" t="s">
        <v>1619</v>
      </c>
      <c r="E232" t="s">
        <v>1620</v>
      </c>
      <c r="F232">
        <v>0</v>
      </c>
      <c r="G232" t="s">
        <v>124</v>
      </c>
      <c r="H232">
        <v>0</v>
      </c>
      <c r="I232">
        <v>62002</v>
      </c>
      <c r="J232" t="s">
        <v>1621</v>
      </c>
      <c r="K232" t="s">
        <v>1622</v>
      </c>
      <c r="L232" t="s">
        <v>1623</v>
      </c>
    </row>
    <row r="233" spans="1:12">
      <c r="B233">
        <v>67</v>
      </c>
      <c r="C233" t="s">
        <v>69</v>
      </c>
      <c r="D233" t="s">
        <v>1624</v>
      </c>
      <c r="E233" t="s">
        <v>1625</v>
      </c>
      <c r="F233" t="s">
        <v>1626</v>
      </c>
      <c r="G233" t="s">
        <v>124</v>
      </c>
      <c r="H233">
        <v>0</v>
      </c>
      <c r="I233">
        <v>41004</v>
      </c>
      <c r="J233" t="s">
        <v>1627</v>
      </c>
      <c r="K233" t="s">
        <v>1628</v>
      </c>
      <c r="L233" t="s">
        <v>1629</v>
      </c>
    </row>
    <row r="234" spans="1:12">
      <c r="C234" t="s">
        <v>69</v>
      </c>
      <c r="D234" t="s">
        <v>1624</v>
      </c>
      <c r="E234" t="s">
        <v>1630</v>
      </c>
      <c r="F234" t="s">
        <v>1626</v>
      </c>
      <c r="G234" t="s">
        <v>124</v>
      </c>
      <c r="H234">
        <v>41004</v>
      </c>
    </row>
    <row r="236" spans="1:12">
      <c r="A236" s="10">
        <v>44602</v>
      </c>
      <c r="B236">
        <v>68</v>
      </c>
      <c r="C236" t="s">
        <v>134</v>
      </c>
      <c r="D236" t="s">
        <v>1631</v>
      </c>
      <c r="E236" t="s">
        <v>1632</v>
      </c>
      <c r="F236" t="s">
        <v>1633</v>
      </c>
      <c r="G236" t="s">
        <v>1634</v>
      </c>
      <c r="I236">
        <v>72008</v>
      </c>
      <c r="J236" t="s">
        <v>1635</v>
      </c>
      <c r="K236" t="s">
        <v>1636</v>
      </c>
      <c r="L236" t="s">
        <v>1637</v>
      </c>
    </row>
    <row r="237" spans="1:12">
      <c r="B237">
        <v>69</v>
      </c>
      <c r="C237" t="s">
        <v>1587</v>
      </c>
      <c r="D237" t="s">
        <v>1638</v>
      </c>
      <c r="E237" t="s">
        <v>1589</v>
      </c>
      <c r="F237" t="s">
        <v>1590</v>
      </c>
      <c r="G237" t="s">
        <v>1639</v>
      </c>
      <c r="H237">
        <v>0</v>
      </c>
      <c r="I237">
        <v>44002</v>
      </c>
      <c r="J237" t="s">
        <v>1640</v>
      </c>
      <c r="K237" t="s">
        <v>1641</v>
      </c>
      <c r="L237" t="s">
        <v>1642</v>
      </c>
    </row>
    <row r="238" spans="1:12">
      <c r="B238">
        <v>70</v>
      </c>
      <c r="C238" t="s">
        <v>69</v>
      </c>
      <c r="D238" t="s">
        <v>1643</v>
      </c>
      <c r="E238" t="s">
        <v>1644</v>
      </c>
      <c r="F238" t="s">
        <v>1409</v>
      </c>
      <c r="G238" t="s">
        <v>124</v>
      </c>
      <c r="H238">
        <v>0</v>
      </c>
      <c r="I238">
        <v>65003</v>
      </c>
      <c r="J238" t="s">
        <v>1349</v>
      </c>
      <c r="K238" t="s">
        <v>391</v>
      </c>
      <c r="L238" t="s">
        <v>1350</v>
      </c>
    </row>
    <row r="239" spans="1:12">
      <c r="B239">
        <v>71</v>
      </c>
      <c r="C239" t="s">
        <v>69</v>
      </c>
      <c r="D239" t="s">
        <v>1645</v>
      </c>
      <c r="E239" t="s">
        <v>1646</v>
      </c>
      <c r="F239" t="s">
        <v>1340</v>
      </c>
      <c r="G239" t="s">
        <v>238</v>
      </c>
      <c r="H239">
        <v>0</v>
      </c>
      <c r="I239">
        <v>65004</v>
      </c>
      <c r="J239" t="s">
        <v>382</v>
      </c>
      <c r="K239" t="s">
        <v>383</v>
      </c>
      <c r="L239" t="s">
        <v>384</v>
      </c>
    </row>
    <row r="240" spans="1:12">
      <c r="B240">
        <v>72</v>
      </c>
      <c r="C240" t="s">
        <v>994</v>
      </c>
      <c r="D240" t="s">
        <v>1647</v>
      </c>
      <c r="E240" t="s">
        <v>1648</v>
      </c>
      <c r="F240" t="s">
        <v>1649</v>
      </c>
      <c r="G240" t="s">
        <v>124</v>
      </c>
      <c r="H240">
        <v>0</v>
      </c>
      <c r="I240">
        <v>26003</v>
      </c>
      <c r="J240" t="s">
        <v>1650</v>
      </c>
      <c r="K240" t="s">
        <v>1651</v>
      </c>
      <c r="L240" t="s">
        <v>1652</v>
      </c>
    </row>
    <row r="241" spans="1:14">
      <c r="B241">
        <v>73</v>
      </c>
      <c r="C241" t="s">
        <v>134</v>
      </c>
      <c r="D241" t="s">
        <v>1653</v>
      </c>
      <c r="E241" t="s">
        <v>1654</v>
      </c>
      <c r="F241" t="s">
        <v>1655</v>
      </c>
      <c r="G241" t="s">
        <v>1656</v>
      </c>
      <c r="H241">
        <v>0</v>
      </c>
      <c r="I241">
        <v>23002</v>
      </c>
      <c r="J241" t="s">
        <v>343</v>
      </c>
      <c r="K241" t="s">
        <v>344</v>
      </c>
      <c r="L241" t="s">
        <v>345</v>
      </c>
    </row>
    <row r="243" spans="1:14">
      <c r="A243" s="10">
        <v>44606</v>
      </c>
      <c r="B243">
        <v>74</v>
      </c>
      <c r="C243" t="s">
        <v>69</v>
      </c>
      <c r="D243" t="s">
        <v>1657</v>
      </c>
      <c r="E243" t="s">
        <v>1658</v>
      </c>
      <c r="F243" t="s">
        <v>1659</v>
      </c>
      <c r="G243" t="s">
        <v>238</v>
      </c>
      <c r="H243">
        <v>0</v>
      </c>
      <c r="I243">
        <v>76004</v>
      </c>
      <c r="J243" t="s">
        <v>1660</v>
      </c>
      <c r="K243" t="s">
        <v>1661</v>
      </c>
      <c r="L243" t="s">
        <v>1662</v>
      </c>
      <c r="N243" s="7" t="s">
        <v>1663</v>
      </c>
    </row>
    <row r="244" spans="1:14">
      <c r="B244">
        <v>75</v>
      </c>
      <c r="C244" t="s">
        <v>134</v>
      </c>
      <c r="D244" t="s">
        <v>1664</v>
      </c>
      <c r="E244" t="s">
        <v>1665</v>
      </c>
      <c r="F244" t="s">
        <v>1666</v>
      </c>
      <c r="G244" t="s">
        <v>1054</v>
      </c>
      <c r="H244">
        <v>0</v>
      </c>
      <c r="I244">
        <v>69004</v>
      </c>
      <c r="J244" t="s">
        <v>1667</v>
      </c>
      <c r="K244" t="s">
        <v>1668</v>
      </c>
      <c r="L244" t="s">
        <v>1669</v>
      </c>
    </row>
    <row r="246" spans="1:14">
      <c r="A246" s="10">
        <v>44607</v>
      </c>
      <c r="B246">
        <v>76</v>
      </c>
      <c r="C246" t="s">
        <v>1105</v>
      </c>
      <c r="D246" t="s">
        <v>1670</v>
      </c>
      <c r="E246" t="s">
        <v>1052</v>
      </c>
      <c r="F246" t="s">
        <v>1671</v>
      </c>
      <c r="G246" t="s">
        <v>1054</v>
      </c>
      <c r="H246">
        <v>0</v>
      </c>
      <c r="I246">
        <v>76005</v>
      </c>
      <c r="J246" t="s">
        <v>1672</v>
      </c>
      <c r="K246" t="s">
        <v>1673</v>
      </c>
      <c r="L246" t="s">
        <v>1674</v>
      </c>
    </row>
    <row r="247" spans="1:14">
      <c r="B247">
        <v>77</v>
      </c>
      <c r="C247" t="s">
        <v>994</v>
      </c>
      <c r="D247" t="s">
        <v>1675</v>
      </c>
      <c r="E247" t="s">
        <v>1676</v>
      </c>
      <c r="F247" t="s">
        <v>1677</v>
      </c>
      <c r="G247" t="s">
        <v>124</v>
      </c>
      <c r="H247">
        <v>0</v>
      </c>
      <c r="I247">
        <v>44003</v>
      </c>
      <c r="J247" t="s">
        <v>1678</v>
      </c>
      <c r="K247" t="s">
        <v>1679</v>
      </c>
      <c r="L247" t="s">
        <v>1680</v>
      </c>
    </row>
    <row r="249" spans="1:14">
      <c r="A249" s="10">
        <v>44608</v>
      </c>
      <c r="B249">
        <v>78</v>
      </c>
      <c r="C249" t="s">
        <v>69</v>
      </c>
      <c r="D249" t="s">
        <v>1681</v>
      </c>
      <c r="E249" t="s">
        <v>1682</v>
      </c>
      <c r="F249" t="s">
        <v>1683</v>
      </c>
      <c r="G249" t="s">
        <v>124</v>
      </c>
      <c r="H249">
        <v>0</v>
      </c>
      <c r="I249">
        <v>26004</v>
      </c>
      <c r="J249" t="s">
        <v>365</v>
      </c>
      <c r="K249" t="s">
        <v>366</v>
      </c>
      <c r="L249" t="s">
        <v>367</v>
      </c>
    </row>
    <row r="250" spans="1:14">
      <c r="C250" t="s">
        <v>69</v>
      </c>
      <c r="D250" t="s">
        <v>1681</v>
      </c>
      <c r="E250" t="s">
        <v>1684</v>
      </c>
      <c r="F250" t="s">
        <v>1683</v>
      </c>
      <c r="G250" t="s">
        <v>124</v>
      </c>
      <c r="H250">
        <v>26004</v>
      </c>
    </row>
    <row r="251" spans="1:14">
      <c r="B251">
        <v>79</v>
      </c>
      <c r="C251" t="s">
        <v>1069</v>
      </c>
      <c r="D251" t="s">
        <v>1685</v>
      </c>
      <c r="E251" t="s">
        <v>1686</v>
      </c>
      <c r="F251" t="s">
        <v>1574</v>
      </c>
      <c r="G251" t="s">
        <v>124</v>
      </c>
      <c r="H251">
        <v>0</v>
      </c>
      <c r="I251">
        <v>71010</v>
      </c>
      <c r="J251" t="s">
        <v>1687</v>
      </c>
      <c r="K251" t="s">
        <v>1688</v>
      </c>
      <c r="L251" t="s">
        <v>1689</v>
      </c>
    </row>
    <row r="252" spans="1:14">
      <c r="B252">
        <v>80</v>
      </c>
      <c r="C252" t="s">
        <v>1119</v>
      </c>
      <c r="D252" t="s">
        <v>1690</v>
      </c>
      <c r="E252" t="s">
        <v>615</v>
      </c>
      <c r="F252" t="s">
        <v>1121</v>
      </c>
      <c r="G252" t="s">
        <v>238</v>
      </c>
      <c r="H252">
        <v>0</v>
      </c>
      <c r="I252">
        <v>71011</v>
      </c>
      <c r="J252" t="s">
        <v>276</v>
      </c>
      <c r="K252" t="s">
        <v>277</v>
      </c>
      <c r="L252" t="s">
        <v>278</v>
      </c>
    </row>
    <row r="253" spans="1:14">
      <c r="B253">
        <v>81</v>
      </c>
      <c r="C253" t="s">
        <v>69</v>
      </c>
      <c r="D253" t="s">
        <v>360</v>
      </c>
      <c r="E253" t="s">
        <v>1618</v>
      </c>
      <c r="F253" t="s">
        <v>1691</v>
      </c>
      <c r="G253" t="s">
        <v>124</v>
      </c>
      <c r="H253">
        <v>0</v>
      </c>
      <c r="I253">
        <v>26005</v>
      </c>
      <c r="J253" t="s">
        <v>361</v>
      </c>
      <c r="K253" t="s">
        <v>362</v>
      </c>
      <c r="L253" t="s">
        <v>363</v>
      </c>
    </row>
    <row r="254" spans="1:14">
      <c r="B254">
        <v>82</v>
      </c>
      <c r="C254" t="s">
        <v>69</v>
      </c>
      <c r="D254" t="s">
        <v>1692</v>
      </c>
      <c r="E254" t="s">
        <v>1618</v>
      </c>
      <c r="F254" t="s">
        <v>1693</v>
      </c>
      <c r="G254" t="s">
        <v>124</v>
      </c>
      <c r="H254">
        <v>0</v>
      </c>
      <c r="I254">
        <v>42002</v>
      </c>
      <c r="J254" t="s">
        <v>1694</v>
      </c>
      <c r="K254" t="s">
        <v>1695</v>
      </c>
      <c r="L254" t="s">
        <v>1696</v>
      </c>
    </row>
    <row r="255" spans="1:14">
      <c r="B255">
        <v>83</v>
      </c>
      <c r="C255" t="s">
        <v>1105</v>
      </c>
      <c r="D255" t="s">
        <v>1145</v>
      </c>
      <c r="E255" t="s">
        <v>531</v>
      </c>
      <c r="F255" t="s">
        <v>1697</v>
      </c>
      <c r="G255" t="s">
        <v>1698</v>
      </c>
      <c r="H255">
        <v>0</v>
      </c>
      <c r="I255">
        <v>21008</v>
      </c>
      <c r="J255" t="s">
        <v>1544</v>
      </c>
      <c r="K255" t="s">
        <v>1103</v>
      </c>
      <c r="L255" t="s">
        <v>1104</v>
      </c>
    </row>
    <row r="257" spans="1:12">
      <c r="A257" s="10">
        <v>44609</v>
      </c>
      <c r="B257">
        <v>84</v>
      </c>
      <c r="C257" t="s">
        <v>69</v>
      </c>
      <c r="D257" t="s">
        <v>1699</v>
      </c>
      <c r="E257" t="s">
        <v>122</v>
      </c>
      <c r="F257" t="s">
        <v>1700</v>
      </c>
      <c r="G257" t="s">
        <v>124</v>
      </c>
      <c r="H257">
        <v>0</v>
      </c>
      <c r="I257">
        <v>27003</v>
      </c>
      <c r="J257" t="s">
        <v>1701</v>
      </c>
      <c r="K257" t="s">
        <v>1702</v>
      </c>
      <c r="L257" t="s">
        <v>1703</v>
      </c>
    </row>
    <row r="258" spans="1:12">
      <c r="C258" t="s">
        <v>69</v>
      </c>
      <c r="D258" t="s">
        <v>1699</v>
      </c>
      <c r="E258" t="s">
        <v>561</v>
      </c>
      <c r="F258" t="s">
        <v>1700</v>
      </c>
      <c r="G258" t="s">
        <v>124</v>
      </c>
      <c r="H258">
        <v>27003</v>
      </c>
    </row>
    <row r="259" spans="1:12">
      <c r="B259">
        <v>85</v>
      </c>
      <c r="C259" t="s">
        <v>69</v>
      </c>
      <c r="D259" t="s">
        <v>438</v>
      </c>
      <c r="E259" t="s">
        <v>1009</v>
      </c>
      <c r="F259" t="s">
        <v>1704</v>
      </c>
      <c r="G259" t="s">
        <v>124</v>
      </c>
      <c r="H259">
        <v>0</v>
      </c>
      <c r="I259">
        <v>49001</v>
      </c>
      <c r="J259" t="s">
        <v>439</v>
      </c>
      <c r="K259" t="s">
        <v>1705</v>
      </c>
      <c r="L259" t="s">
        <v>441</v>
      </c>
    </row>
    <row r="260" spans="1:12">
      <c r="C260" t="s">
        <v>69</v>
      </c>
      <c r="D260" t="s">
        <v>438</v>
      </c>
      <c r="E260" t="s">
        <v>1013</v>
      </c>
      <c r="F260" t="s">
        <v>1704</v>
      </c>
      <c r="G260" t="s">
        <v>124</v>
      </c>
      <c r="H260">
        <v>49001</v>
      </c>
    </row>
    <row r="261" spans="1:12">
      <c r="B261">
        <v>86</v>
      </c>
      <c r="C261" t="s">
        <v>1119</v>
      </c>
      <c r="D261" t="s">
        <v>284</v>
      </c>
      <c r="E261" t="s">
        <v>615</v>
      </c>
      <c r="F261" t="s">
        <v>1121</v>
      </c>
      <c r="G261" t="s">
        <v>124</v>
      </c>
      <c r="H261">
        <v>0</v>
      </c>
      <c r="I261">
        <v>45007</v>
      </c>
      <c r="J261" t="s">
        <v>285</v>
      </c>
      <c r="K261" t="s">
        <v>1706</v>
      </c>
      <c r="L261" t="s">
        <v>1707</v>
      </c>
    </row>
    <row r="262" spans="1:12">
      <c r="B262">
        <v>87</v>
      </c>
      <c r="C262" t="s">
        <v>69</v>
      </c>
      <c r="D262" t="s">
        <v>1645</v>
      </c>
      <c r="E262" t="s">
        <v>1646</v>
      </c>
      <c r="F262" t="s">
        <v>1340</v>
      </c>
      <c r="G262" t="s">
        <v>238</v>
      </c>
      <c r="H262">
        <v>0</v>
      </c>
      <c r="I262">
        <v>65005</v>
      </c>
      <c r="J262" t="s">
        <v>382</v>
      </c>
      <c r="K262" t="s">
        <v>383</v>
      </c>
      <c r="L262" t="s">
        <v>384</v>
      </c>
    </row>
    <row r="264" spans="1:12">
      <c r="A264" s="10">
        <v>44610</v>
      </c>
      <c r="B264">
        <v>88</v>
      </c>
      <c r="C264" t="s">
        <v>69</v>
      </c>
      <c r="D264" t="s">
        <v>1708</v>
      </c>
      <c r="E264" t="s">
        <v>1709</v>
      </c>
      <c r="F264" t="s">
        <v>1710</v>
      </c>
      <c r="G264" t="s">
        <v>124</v>
      </c>
      <c r="H264">
        <v>0</v>
      </c>
      <c r="I264">
        <v>71012</v>
      </c>
      <c r="J264" t="s">
        <v>1711</v>
      </c>
      <c r="K264" t="s">
        <v>1712</v>
      </c>
      <c r="L264" t="s">
        <v>1713</v>
      </c>
    </row>
    <row r="265" spans="1:12">
      <c r="B265">
        <v>89</v>
      </c>
      <c r="C265" t="s">
        <v>994</v>
      </c>
      <c r="D265" t="s">
        <v>326</v>
      </c>
      <c r="E265" t="s">
        <v>22</v>
      </c>
      <c r="F265" t="s">
        <v>1714</v>
      </c>
      <c r="G265" t="s">
        <v>116</v>
      </c>
      <c r="H265">
        <v>0</v>
      </c>
      <c r="I265">
        <v>72009</v>
      </c>
      <c r="J265" t="s">
        <v>327</v>
      </c>
      <c r="K265" t="s">
        <v>328</v>
      </c>
      <c r="L265" t="s">
        <v>329</v>
      </c>
    </row>
    <row r="268" spans="1:12">
      <c r="A268" s="10">
        <v>44613</v>
      </c>
      <c r="B268">
        <v>90</v>
      </c>
      <c r="C268" t="s">
        <v>994</v>
      </c>
      <c r="D268" t="s">
        <v>318</v>
      </c>
      <c r="E268" t="s">
        <v>22</v>
      </c>
      <c r="F268" t="s">
        <v>1714</v>
      </c>
      <c r="G268" t="s">
        <v>116</v>
      </c>
      <c r="H268">
        <v>0</v>
      </c>
      <c r="I268">
        <v>72010</v>
      </c>
      <c r="J268" t="s">
        <v>319</v>
      </c>
      <c r="K268" t="s">
        <v>320</v>
      </c>
      <c r="L268" t="s">
        <v>321</v>
      </c>
    </row>
    <row r="269" spans="1:12">
      <c r="B269">
        <v>91</v>
      </c>
      <c r="C269" t="s">
        <v>994</v>
      </c>
      <c r="D269" t="s">
        <v>360</v>
      </c>
      <c r="E269" t="s">
        <v>109</v>
      </c>
      <c r="F269" t="s">
        <v>1715</v>
      </c>
      <c r="G269" t="s">
        <v>1698</v>
      </c>
      <c r="H269">
        <v>0</v>
      </c>
      <c r="I269">
        <v>26006</v>
      </c>
      <c r="J269" t="s">
        <v>361</v>
      </c>
      <c r="K269" t="s">
        <v>362</v>
      </c>
      <c r="L269" t="s">
        <v>363</v>
      </c>
    </row>
    <row r="270" spans="1:12">
      <c r="B270">
        <v>92</v>
      </c>
      <c r="C270" t="s">
        <v>994</v>
      </c>
      <c r="D270" t="s">
        <v>1716</v>
      </c>
      <c r="E270" t="s">
        <v>1717</v>
      </c>
      <c r="F270">
        <v>0</v>
      </c>
      <c r="G270" t="s">
        <v>124</v>
      </c>
      <c r="H270">
        <v>0</v>
      </c>
      <c r="I270">
        <v>72011</v>
      </c>
      <c r="J270" t="s">
        <v>1718</v>
      </c>
      <c r="K270" t="s">
        <v>1719</v>
      </c>
      <c r="L270" t="s">
        <v>1720</v>
      </c>
    </row>
    <row r="271" spans="1:12">
      <c r="B271">
        <v>93</v>
      </c>
      <c r="C271" t="s">
        <v>994</v>
      </c>
      <c r="D271" t="s">
        <v>1721</v>
      </c>
      <c r="E271" t="s">
        <v>22</v>
      </c>
      <c r="F271" t="s">
        <v>1722</v>
      </c>
      <c r="G271" t="s">
        <v>116</v>
      </c>
      <c r="H271">
        <v>0</v>
      </c>
      <c r="I271">
        <v>21009</v>
      </c>
      <c r="J271" t="s">
        <v>302</v>
      </c>
      <c r="K271" t="s">
        <v>303</v>
      </c>
      <c r="L271" t="s">
        <v>304</v>
      </c>
    </row>
    <row r="272" spans="1:12">
      <c r="B272">
        <v>94</v>
      </c>
      <c r="C272" t="s">
        <v>1069</v>
      </c>
      <c r="D272" t="s">
        <v>1721</v>
      </c>
      <c r="E272" t="s">
        <v>1723</v>
      </c>
      <c r="F272" t="s">
        <v>1724</v>
      </c>
      <c r="G272" t="s">
        <v>1005</v>
      </c>
      <c r="H272">
        <v>0</v>
      </c>
      <c r="I272">
        <v>21010</v>
      </c>
      <c r="J272" t="s">
        <v>302</v>
      </c>
      <c r="K272" t="s">
        <v>303</v>
      </c>
      <c r="L272" t="s">
        <v>304</v>
      </c>
    </row>
    <row r="273" spans="1:12">
      <c r="B273">
        <v>95</v>
      </c>
      <c r="C273" t="s">
        <v>1725</v>
      </c>
      <c r="D273" t="s">
        <v>1572</v>
      </c>
      <c r="E273" t="s">
        <v>1726</v>
      </c>
      <c r="F273" t="s">
        <v>1095</v>
      </c>
      <c r="G273" t="s">
        <v>124</v>
      </c>
      <c r="H273">
        <v>0</v>
      </c>
      <c r="I273">
        <v>76006</v>
      </c>
      <c r="J273" t="s">
        <v>1727</v>
      </c>
      <c r="K273" t="s">
        <v>1728</v>
      </c>
      <c r="L273" t="s">
        <v>1729</v>
      </c>
    </row>
    <row r="275" spans="1:12">
      <c r="A275" s="10">
        <v>44614</v>
      </c>
      <c r="B275">
        <v>96</v>
      </c>
      <c r="C275" t="s">
        <v>994</v>
      </c>
      <c r="D275" t="s">
        <v>1730</v>
      </c>
      <c r="E275" t="s">
        <v>1731</v>
      </c>
      <c r="F275">
        <v>0</v>
      </c>
      <c r="G275" t="s">
        <v>124</v>
      </c>
      <c r="H275">
        <v>0</v>
      </c>
      <c r="I275">
        <v>65006</v>
      </c>
      <c r="J275" t="s">
        <v>1732</v>
      </c>
      <c r="K275" t="s">
        <v>1733</v>
      </c>
      <c r="L275" t="s">
        <v>1734</v>
      </c>
    </row>
    <row r="276" spans="1:12">
      <c r="B276">
        <v>97</v>
      </c>
      <c r="C276" t="s">
        <v>69</v>
      </c>
      <c r="D276" t="s">
        <v>1735</v>
      </c>
      <c r="E276" t="s">
        <v>1736</v>
      </c>
      <c r="F276" t="s">
        <v>1737</v>
      </c>
      <c r="G276" t="s">
        <v>124</v>
      </c>
      <c r="H276">
        <v>0</v>
      </c>
      <c r="I276">
        <v>42003</v>
      </c>
      <c r="J276" t="s">
        <v>1738</v>
      </c>
      <c r="K276" t="s">
        <v>1739</v>
      </c>
      <c r="L276" t="s">
        <v>1740</v>
      </c>
    </row>
    <row r="278" spans="1:12">
      <c r="A278" s="10">
        <v>44616</v>
      </c>
      <c r="B278">
        <v>98</v>
      </c>
      <c r="C278" t="s">
        <v>69</v>
      </c>
      <c r="D278" t="s">
        <v>1741</v>
      </c>
      <c r="E278" t="s">
        <v>244</v>
      </c>
      <c r="F278" t="s">
        <v>1340</v>
      </c>
      <c r="G278" t="s">
        <v>124</v>
      </c>
      <c r="H278">
        <v>0</v>
      </c>
      <c r="I278">
        <v>65007</v>
      </c>
      <c r="J278" t="s">
        <v>1742</v>
      </c>
      <c r="K278" t="s">
        <v>1743</v>
      </c>
      <c r="L278" t="s">
        <v>1744</v>
      </c>
    </row>
    <row r="280" spans="1:12">
      <c r="A280" s="10">
        <v>44617</v>
      </c>
      <c r="B280">
        <v>99</v>
      </c>
      <c r="C280" t="s">
        <v>134</v>
      </c>
      <c r="D280" t="s">
        <v>1745</v>
      </c>
      <c r="E280" t="s">
        <v>1746</v>
      </c>
      <c r="F280" t="s">
        <v>1747</v>
      </c>
      <c r="G280" t="s">
        <v>1054</v>
      </c>
      <c r="H280">
        <v>0</v>
      </c>
      <c r="I280">
        <v>46001</v>
      </c>
      <c r="J280" t="s">
        <v>1748</v>
      </c>
      <c r="K280" t="s">
        <v>1749</v>
      </c>
      <c r="L280" t="s">
        <v>1750</v>
      </c>
    </row>
    <row r="281" spans="1:12">
      <c r="B281">
        <v>100</v>
      </c>
      <c r="C281" t="s">
        <v>69</v>
      </c>
      <c r="D281" t="s">
        <v>1566</v>
      </c>
      <c r="E281" t="s">
        <v>1751</v>
      </c>
      <c r="F281" t="s">
        <v>1340</v>
      </c>
      <c r="G281" t="s">
        <v>124</v>
      </c>
      <c r="H281">
        <v>0</v>
      </c>
      <c r="I281">
        <v>77002</v>
      </c>
      <c r="J281" t="s">
        <v>1752</v>
      </c>
      <c r="K281" t="s">
        <v>1753</v>
      </c>
      <c r="L281" t="s">
        <v>1754</v>
      </c>
    </row>
    <row r="282" spans="1:12">
      <c r="B282">
        <v>101</v>
      </c>
      <c r="C282" t="s">
        <v>134</v>
      </c>
      <c r="D282" t="s">
        <v>1755</v>
      </c>
      <c r="E282" t="s">
        <v>1746</v>
      </c>
      <c r="F282" t="s">
        <v>1756</v>
      </c>
      <c r="G282" t="s">
        <v>1054</v>
      </c>
      <c r="H282">
        <v>0</v>
      </c>
      <c r="I282">
        <v>24001</v>
      </c>
      <c r="J282" t="s">
        <v>1757</v>
      </c>
      <c r="K282" t="s">
        <v>1758</v>
      </c>
      <c r="L282" t="s">
        <v>1759</v>
      </c>
    </row>
    <row r="284" spans="1:12">
      <c r="A284" s="10">
        <v>44620</v>
      </c>
      <c r="B284">
        <v>102</v>
      </c>
      <c r="C284" t="s">
        <v>1180</v>
      </c>
      <c r="D284" t="s">
        <v>1760</v>
      </c>
      <c r="E284" t="s">
        <v>1761</v>
      </c>
      <c r="F284" t="s">
        <v>1762</v>
      </c>
      <c r="G284" t="s">
        <v>124</v>
      </c>
      <c r="H284">
        <v>0</v>
      </c>
      <c r="I284">
        <v>69005</v>
      </c>
      <c r="J284" t="s">
        <v>348</v>
      </c>
      <c r="K284" t="s">
        <v>349</v>
      </c>
      <c r="L284" t="s">
        <v>350</v>
      </c>
    </row>
    <row r="285" spans="1:12">
      <c r="C285" t="s">
        <v>1180</v>
      </c>
      <c r="D285" t="s">
        <v>1760</v>
      </c>
      <c r="E285" t="s">
        <v>1763</v>
      </c>
      <c r="F285" t="s">
        <v>1762</v>
      </c>
      <c r="G285" t="s">
        <v>124</v>
      </c>
      <c r="H285">
        <v>69005</v>
      </c>
    </row>
    <row r="286" spans="1:12">
      <c r="B286">
        <v>103</v>
      </c>
      <c r="C286" t="s">
        <v>1105</v>
      </c>
      <c r="D286" t="s">
        <v>1764</v>
      </c>
      <c r="E286" t="s">
        <v>531</v>
      </c>
      <c r="F286" t="s">
        <v>1765</v>
      </c>
      <c r="G286" t="s">
        <v>116</v>
      </c>
      <c r="H286">
        <v>0</v>
      </c>
      <c r="I286">
        <v>41005</v>
      </c>
      <c r="J286" t="s">
        <v>1766</v>
      </c>
      <c r="K286" t="s">
        <v>1767</v>
      </c>
      <c r="L286" t="s">
        <v>1768</v>
      </c>
    </row>
    <row r="288" spans="1:12">
      <c r="A288" s="10">
        <v>44621</v>
      </c>
      <c r="B288">
        <v>104</v>
      </c>
      <c r="C288" t="s">
        <v>134</v>
      </c>
      <c r="D288" t="s">
        <v>1769</v>
      </c>
      <c r="E288" t="s">
        <v>1770</v>
      </c>
      <c r="F288" t="s">
        <v>1771</v>
      </c>
      <c r="G288" t="s">
        <v>116</v>
      </c>
      <c r="H288">
        <v>0</v>
      </c>
      <c r="I288">
        <v>72012</v>
      </c>
      <c r="J288" t="s">
        <v>1772</v>
      </c>
      <c r="K288" t="s">
        <v>1773</v>
      </c>
      <c r="L288" t="s">
        <v>1774</v>
      </c>
    </row>
    <row r="289" spans="1:12">
      <c r="B289">
        <v>105</v>
      </c>
      <c r="C289" t="s">
        <v>69</v>
      </c>
      <c r="D289" t="s">
        <v>438</v>
      </c>
      <c r="E289" t="s">
        <v>244</v>
      </c>
      <c r="F289" t="s">
        <v>1579</v>
      </c>
      <c r="G289" t="s">
        <v>124</v>
      </c>
      <c r="H289">
        <v>0</v>
      </c>
      <c r="I289">
        <v>49002</v>
      </c>
      <c r="J289" t="s">
        <v>439</v>
      </c>
      <c r="K289" t="s">
        <v>1705</v>
      </c>
      <c r="L289" t="s">
        <v>441</v>
      </c>
    </row>
    <row r="290" spans="1:12">
      <c r="C290" t="s">
        <v>69</v>
      </c>
      <c r="D290" t="s">
        <v>438</v>
      </c>
      <c r="E290" t="s">
        <v>245</v>
      </c>
      <c r="F290" t="s">
        <v>1579</v>
      </c>
      <c r="G290" t="s">
        <v>124</v>
      </c>
      <c r="H290">
        <v>49002</v>
      </c>
    </row>
    <row r="291" spans="1:12">
      <c r="B291">
        <v>106</v>
      </c>
      <c r="C291" t="s">
        <v>69</v>
      </c>
      <c r="D291" t="s">
        <v>1775</v>
      </c>
      <c r="E291" t="s">
        <v>244</v>
      </c>
      <c r="F291" t="s">
        <v>1340</v>
      </c>
      <c r="G291" t="s">
        <v>124</v>
      </c>
      <c r="H291">
        <v>0</v>
      </c>
      <c r="I291">
        <v>71013</v>
      </c>
      <c r="J291" t="s">
        <v>1776</v>
      </c>
      <c r="K291" t="s">
        <v>1777</v>
      </c>
      <c r="L291" t="s">
        <v>1778</v>
      </c>
    </row>
    <row r="292" spans="1:12">
      <c r="C292" t="s">
        <v>69</v>
      </c>
      <c r="D292" t="s">
        <v>1775</v>
      </c>
      <c r="E292" t="s">
        <v>245</v>
      </c>
      <c r="F292" t="s">
        <v>1340</v>
      </c>
      <c r="G292" t="s">
        <v>124</v>
      </c>
      <c r="H292">
        <v>71013</v>
      </c>
    </row>
    <row r="294" spans="1:12">
      <c r="A294" s="10">
        <v>44622</v>
      </c>
      <c r="B294">
        <v>107</v>
      </c>
      <c r="C294" t="s">
        <v>1069</v>
      </c>
      <c r="D294" t="s">
        <v>263</v>
      </c>
      <c r="E294" t="s">
        <v>1779</v>
      </c>
      <c r="F294" t="s">
        <v>1780</v>
      </c>
      <c r="G294" t="s">
        <v>1781</v>
      </c>
      <c r="H294">
        <v>0</v>
      </c>
      <c r="I294">
        <v>71014</v>
      </c>
      <c r="J294" t="s">
        <v>1776</v>
      </c>
      <c r="K294" t="s">
        <v>1777</v>
      </c>
      <c r="L294" t="s">
        <v>1778</v>
      </c>
    </row>
    <row r="295" spans="1:12">
      <c r="C295" t="s">
        <v>1069</v>
      </c>
      <c r="D295" t="s">
        <v>263</v>
      </c>
      <c r="E295" t="s">
        <v>1779</v>
      </c>
      <c r="F295" t="s">
        <v>1782</v>
      </c>
      <c r="G295" t="s">
        <v>238</v>
      </c>
      <c r="H295">
        <v>71014</v>
      </c>
    </row>
    <row r="297" spans="1:12">
      <c r="A297" s="10">
        <v>44623</v>
      </c>
      <c r="B297">
        <v>108</v>
      </c>
      <c r="C297" t="s">
        <v>1069</v>
      </c>
      <c r="D297" t="s">
        <v>1783</v>
      </c>
      <c r="E297" t="s">
        <v>1779</v>
      </c>
      <c r="F297" t="s">
        <v>1782</v>
      </c>
      <c r="G297" t="s">
        <v>1194</v>
      </c>
      <c r="H297">
        <v>0</v>
      </c>
      <c r="I297">
        <v>21011</v>
      </c>
      <c r="J297" t="s">
        <v>1784</v>
      </c>
      <c r="K297" t="s">
        <v>1785</v>
      </c>
      <c r="L297" t="s">
        <v>1786</v>
      </c>
    </row>
    <row r="298" spans="1:12">
      <c r="B298">
        <v>109</v>
      </c>
      <c r="C298" t="s">
        <v>1787</v>
      </c>
      <c r="D298" t="s">
        <v>1788</v>
      </c>
      <c r="E298" t="s">
        <v>1203</v>
      </c>
      <c r="F298" t="s">
        <v>1789</v>
      </c>
      <c r="G298" t="s">
        <v>1790</v>
      </c>
      <c r="H298">
        <v>0</v>
      </c>
      <c r="I298">
        <v>69006</v>
      </c>
      <c r="J298">
        <v>0</v>
      </c>
      <c r="K298">
        <v>0</v>
      </c>
      <c r="L298">
        <v>0</v>
      </c>
    </row>
    <row r="299" spans="1:12">
      <c r="C299" t="s">
        <v>1787</v>
      </c>
      <c r="D299" t="s">
        <v>1788</v>
      </c>
      <c r="E299" t="s">
        <v>474</v>
      </c>
      <c r="F299" t="s">
        <v>1791</v>
      </c>
      <c r="G299" t="s">
        <v>1792</v>
      </c>
      <c r="H299">
        <v>69006</v>
      </c>
    </row>
    <row r="300" spans="1:12">
      <c r="C300" t="s">
        <v>1787</v>
      </c>
      <c r="D300" t="s">
        <v>1788</v>
      </c>
      <c r="E300" t="s">
        <v>474</v>
      </c>
      <c r="F300" t="s">
        <v>1793</v>
      </c>
      <c r="G300" t="s">
        <v>1792</v>
      </c>
    </row>
    <row r="302" spans="1:12">
      <c r="A302" s="10">
        <v>44624</v>
      </c>
      <c r="B302">
        <v>110</v>
      </c>
      <c r="C302" t="s">
        <v>69</v>
      </c>
      <c r="D302" t="s">
        <v>1794</v>
      </c>
      <c r="E302" t="s">
        <v>244</v>
      </c>
      <c r="F302" t="s">
        <v>1340</v>
      </c>
      <c r="G302" t="s">
        <v>238</v>
      </c>
      <c r="H302">
        <v>0</v>
      </c>
      <c r="I302">
        <v>71015</v>
      </c>
      <c r="J302" t="s">
        <v>268</v>
      </c>
      <c r="K302" t="s">
        <v>269</v>
      </c>
      <c r="L302" t="s">
        <v>270</v>
      </c>
    </row>
    <row r="303" spans="1:12">
      <c r="B303">
        <v>111</v>
      </c>
      <c r="C303" t="s">
        <v>1069</v>
      </c>
      <c r="D303" t="s">
        <v>1795</v>
      </c>
      <c r="E303" t="s">
        <v>1796</v>
      </c>
      <c r="F303" t="s">
        <v>1797</v>
      </c>
      <c r="G303" t="s">
        <v>124</v>
      </c>
      <c r="H303">
        <v>0</v>
      </c>
      <c r="I303">
        <v>68001</v>
      </c>
      <c r="J303" t="s">
        <v>1798</v>
      </c>
      <c r="K303" t="s">
        <v>1799</v>
      </c>
      <c r="L303" t="s">
        <v>1800</v>
      </c>
    </row>
    <row r="305" spans="1:14">
      <c r="A305" s="10">
        <v>44627</v>
      </c>
      <c r="B305">
        <v>112</v>
      </c>
      <c r="C305" t="s">
        <v>69</v>
      </c>
      <c r="D305" t="s">
        <v>1801</v>
      </c>
      <c r="E305" t="s">
        <v>247</v>
      </c>
      <c r="F305" t="s">
        <v>1802</v>
      </c>
      <c r="G305" t="s">
        <v>124</v>
      </c>
      <c r="H305">
        <v>0</v>
      </c>
      <c r="I305">
        <v>66004</v>
      </c>
      <c r="J305" t="s">
        <v>1803</v>
      </c>
      <c r="K305" t="s">
        <v>1804</v>
      </c>
      <c r="L305" t="s">
        <v>1805</v>
      </c>
    </row>
    <row r="306" spans="1:14">
      <c r="C306" t="s">
        <v>69</v>
      </c>
      <c r="D306" t="s">
        <v>1801</v>
      </c>
      <c r="E306" t="s">
        <v>249</v>
      </c>
      <c r="F306" t="s">
        <v>1802</v>
      </c>
      <c r="G306" t="s">
        <v>124</v>
      </c>
      <c r="H306">
        <v>66004</v>
      </c>
    </row>
    <row r="307" spans="1:14">
      <c r="B307">
        <v>113</v>
      </c>
      <c r="C307" t="s">
        <v>69</v>
      </c>
      <c r="D307" t="s">
        <v>360</v>
      </c>
      <c r="E307" t="s">
        <v>245</v>
      </c>
      <c r="F307" t="s">
        <v>1806</v>
      </c>
      <c r="G307" t="s">
        <v>124</v>
      </c>
      <c r="H307">
        <v>0</v>
      </c>
      <c r="I307">
        <v>26007</v>
      </c>
      <c r="J307" t="s">
        <v>361</v>
      </c>
      <c r="K307" t="s">
        <v>362</v>
      </c>
      <c r="L307" t="s">
        <v>363</v>
      </c>
    </row>
    <row r="308" spans="1:14">
      <c r="B308">
        <v>114</v>
      </c>
      <c r="C308" t="s">
        <v>69</v>
      </c>
      <c r="D308" t="s">
        <v>1653</v>
      </c>
      <c r="E308" t="s">
        <v>244</v>
      </c>
      <c r="F308" t="s">
        <v>1806</v>
      </c>
      <c r="G308" t="s">
        <v>124</v>
      </c>
      <c r="H308">
        <v>0</v>
      </c>
      <c r="I308">
        <v>23003</v>
      </c>
      <c r="J308" t="s">
        <v>343</v>
      </c>
      <c r="K308" t="s">
        <v>344</v>
      </c>
      <c r="L308" t="s">
        <v>345</v>
      </c>
    </row>
    <row r="309" spans="1:14">
      <c r="B309">
        <v>115</v>
      </c>
      <c r="C309" t="s">
        <v>69</v>
      </c>
      <c r="D309" t="s">
        <v>1807</v>
      </c>
      <c r="E309" t="s">
        <v>245</v>
      </c>
      <c r="F309" t="s">
        <v>1806</v>
      </c>
      <c r="G309" t="s">
        <v>124</v>
      </c>
      <c r="H309">
        <v>0</v>
      </c>
      <c r="I309">
        <v>26008</v>
      </c>
      <c r="J309" t="s">
        <v>1808</v>
      </c>
      <c r="K309" t="s">
        <v>1809</v>
      </c>
      <c r="L309" t="s">
        <v>1810</v>
      </c>
      <c r="N309" t="s">
        <v>1811</v>
      </c>
    </row>
    <row r="311" spans="1:14">
      <c r="A311" s="10">
        <v>44628</v>
      </c>
      <c r="B311">
        <v>116</v>
      </c>
      <c r="C311" t="s">
        <v>994</v>
      </c>
      <c r="D311" t="s">
        <v>288</v>
      </c>
      <c r="E311" t="s">
        <v>109</v>
      </c>
      <c r="F311" t="s">
        <v>1812</v>
      </c>
      <c r="G311" t="s">
        <v>1813</v>
      </c>
      <c r="H311">
        <v>0</v>
      </c>
      <c r="I311">
        <v>45008</v>
      </c>
      <c r="J311" t="s">
        <v>98</v>
      </c>
      <c r="K311" t="s">
        <v>99</v>
      </c>
      <c r="L311" t="s">
        <v>100</v>
      </c>
    </row>
    <row r="312" spans="1:14">
      <c r="C312" t="s">
        <v>994</v>
      </c>
      <c r="D312" t="s">
        <v>288</v>
      </c>
      <c r="E312" t="s">
        <v>511</v>
      </c>
      <c r="F312" t="s">
        <v>1812</v>
      </c>
      <c r="G312" t="s">
        <v>1813</v>
      </c>
      <c r="H312">
        <v>45008</v>
      </c>
    </row>
    <row r="313" spans="1:14">
      <c r="B313">
        <v>117</v>
      </c>
      <c r="C313" t="s">
        <v>994</v>
      </c>
      <c r="D313" t="s">
        <v>288</v>
      </c>
      <c r="E313" t="s">
        <v>1814</v>
      </c>
      <c r="F313" t="s">
        <v>1095</v>
      </c>
      <c r="G313" t="s">
        <v>124</v>
      </c>
      <c r="H313">
        <v>0</v>
      </c>
      <c r="I313">
        <v>45009</v>
      </c>
      <c r="J313" t="s">
        <v>98</v>
      </c>
      <c r="K313" t="s">
        <v>99</v>
      </c>
      <c r="L313" t="s">
        <v>100</v>
      </c>
    </row>
    <row r="314" spans="1:14">
      <c r="B314">
        <v>118</v>
      </c>
      <c r="C314" t="s">
        <v>994</v>
      </c>
      <c r="D314" t="s">
        <v>288</v>
      </c>
      <c r="E314" t="s">
        <v>1814</v>
      </c>
      <c r="F314" t="s">
        <v>1095</v>
      </c>
      <c r="G314" t="s">
        <v>124</v>
      </c>
      <c r="H314">
        <v>0</v>
      </c>
      <c r="I314">
        <v>45010</v>
      </c>
      <c r="J314" t="s">
        <v>98</v>
      </c>
      <c r="K314" t="s">
        <v>99</v>
      </c>
      <c r="L314" t="s">
        <v>100</v>
      </c>
    </row>
    <row r="315" spans="1:14">
      <c r="B315">
        <v>119</v>
      </c>
      <c r="C315" t="s">
        <v>69</v>
      </c>
      <c r="D315" t="s">
        <v>288</v>
      </c>
      <c r="E315" t="s">
        <v>1815</v>
      </c>
      <c r="F315" t="s">
        <v>1226</v>
      </c>
      <c r="G315" t="s">
        <v>124</v>
      </c>
      <c r="H315">
        <v>0</v>
      </c>
      <c r="I315">
        <v>45011</v>
      </c>
      <c r="J315" t="s">
        <v>98</v>
      </c>
      <c r="K315" t="s">
        <v>99</v>
      </c>
      <c r="L315" t="s">
        <v>100</v>
      </c>
    </row>
    <row r="316" spans="1:14">
      <c r="C316" t="s">
        <v>69</v>
      </c>
      <c r="D316" t="s">
        <v>288</v>
      </c>
      <c r="E316" t="s">
        <v>1816</v>
      </c>
      <c r="F316" t="s">
        <v>1226</v>
      </c>
      <c r="G316" t="s">
        <v>124</v>
      </c>
      <c r="H316">
        <v>45011</v>
      </c>
    </row>
    <row r="317" spans="1:14">
      <c r="B317">
        <v>120</v>
      </c>
      <c r="C317" t="s">
        <v>994</v>
      </c>
      <c r="D317" t="s">
        <v>1817</v>
      </c>
      <c r="E317" t="s">
        <v>1717</v>
      </c>
      <c r="F317">
        <v>0</v>
      </c>
      <c r="G317" t="s">
        <v>124</v>
      </c>
      <c r="H317">
        <v>0</v>
      </c>
      <c r="I317">
        <v>45012</v>
      </c>
      <c r="J317" t="s">
        <v>293</v>
      </c>
      <c r="K317" t="s">
        <v>1818</v>
      </c>
      <c r="L317" t="s">
        <v>295</v>
      </c>
    </row>
    <row r="318" spans="1:14">
      <c r="B318">
        <v>121</v>
      </c>
      <c r="C318" t="s">
        <v>1069</v>
      </c>
      <c r="D318" t="s">
        <v>318</v>
      </c>
      <c r="E318" t="s">
        <v>22</v>
      </c>
      <c r="F318" t="s">
        <v>1819</v>
      </c>
      <c r="G318" t="s">
        <v>1007</v>
      </c>
      <c r="H318">
        <v>0</v>
      </c>
      <c r="I318">
        <v>72013</v>
      </c>
      <c r="J318" t="s">
        <v>319</v>
      </c>
      <c r="K318" t="s">
        <v>320</v>
      </c>
      <c r="L318" t="s">
        <v>321</v>
      </c>
    </row>
    <row r="319" spans="1:14">
      <c r="C319" t="s">
        <v>1069</v>
      </c>
      <c r="D319" t="s">
        <v>318</v>
      </c>
      <c r="E319" t="s">
        <v>1820</v>
      </c>
      <c r="F319" t="s">
        <v>1819</v>
      </c>
      <c r="G319" t="s">
        <v>1821</v>
      </c>
      <c r="H319">
        <v>72013</v>
      </c>
    </row>
    <row r="320" spans="1:14">
      <c r="B320">
        <v>122</v>
      </c>
      <c r="C320" t="s">
        <v>69</v>
      </c>
      <c r="D320" t="s">
        <v>318</v>
      </c>
      <c r="E320" t="s">
        <v>1822</v>
      </c>
      <c r="F320" t="s">
        <v>1823</v>
      </c>
      <c r="G320" t="s">
        <v>1634</v>
      </c>
      <c r="H320">
        <v>0</v>
      </c>
      <c r="I320">
        <v>72014</v>
      </c>
      <c r="J320" t="s">
        <v>319</v>
      </c>
      <c r="K320" t="s">
        <v>320</v>
      </c>
      <c r="L320" t="s">
        <v>321</v>
      </c>
    </row>
    <row r="321" spans="1:12">
      <c r="C321" t="s">
        <v>69</v>
      </c>
      <c r="D321" t="s">
        <v>318</v>
      </c>
      <c r="E321" t="s">
        <v>1824</v>
      </c>
      <c r="F321" t="s">
        <v>1825</v>
      </c>
      <c r="G321" t="s">
        <v>1634</v>
      </c>
      <c r="H321">
        <v>72014</v>
      </c>
    </row>
    <row r="322" spans="1:12">
      <c r="B322">
        <v>123</v>
      </c>
      <c r="C322" t="s">
        <v>1069</v>
      </c>
      <c r="D322" t="s">
        <v>322</v>
      </c>
      <c r="E322" t="s">
        <v>1782</v>
      </c>
      <c r="F322">
        <v>0</v>
      </c>
      <c r="G322" t="s">
        <v>1826</v>
      </c>
      <c r="H322">
        <v>0</v>
      </c>
      <c r="I322">
        <v>72015</v>
      </c>
      <c r="J322" t="s">
        <v>323</v>
      </c>
      <c r="K322" t="s">
        <v>324</v>
      </c>
      <c r="L322" t="s">
        <v>325</v>
      </c>
    </row>
    <row r="323" spans="1:12">
      <c r="B323">
        <v>124</v>
      </c>
      <c r="C323" t="s">
        <v>134</v>
      </c>
      <c r="D323" t="s">
        <v>1827</v>
      </c>
      <c r="E323" t="s">
        <v>1828</v>
      </c>
      <c r="F323" t="s">
        <v>1771</v>
      </c>
      <c r="G323" t="s">
        <v>116</v>
      </c>
      <c r="H323">
        <v>0</v>
      </c>
      <c r="I323">
        <v>44004</v>
      </c>
      <c r="J323" t="s">
        <v>1829</v>
      </c>
      <c r="K323" t="s">
        <v>1830</v>
      </c>
      <c r="L323" t="s">
        <v>1831</v>
      </c>
    </row>
    <row r="324" spans="1:12">
      <c r="B324">
        <v>125</v>
      </c>
      <c r="C324" t="s">
        <v>69</v>
      </c>
      <c r="D324" t="s">
        <v>1832</v>
      </c>
      <c r="E324" t="s">
        <v>244</v>
      </c>
      <c r="F324" t="s">
        <v>1833</v>
      </c>
      <c r="G324" t="s">
        <v>124</v>
      </c>
      <c r="H324">
        <v>0</v>
      </c>
      <c r="I324">
        <v>47002</v>
      </c>
      <c r="J324" t="s">
        <v>1834</v>
      </c>
      <c r="K324" t="s">
        <v>1835</v>
      </c>
      <c r="L324" t="s">
        <v>1836</v>
      </c>
    </row>
    <row r="325" spans="1:12">
      <c r="B325">
        <v>126</v>
      </c>
      <c r="C325" t="s">
        <v>134</v>
      </c>
      <c r="D325" t="s">
        <v>1837</v>
      </c>
      <c r="E325" t="s">
        <v>1838</v>
      </c>
      <c r="F325" t="s">
        <v>1839</v>
      </c>
      <c r="G325" t="s">
        <v>1516</v>
      </c>
      <c r="H325">
        <v>0</v>
      </c>
      <c r="I325">
        <v>77003</v>
      </c>
      <c r="J325" t="s">
        <v>1840</v>
      </c>
      <c r="K325" t="s">
        <v>1841</v>
      </c>
      <c r="L325" t="s">
        <v>1842</v>
      </c>
    </row>
    <row r="326" spans="1:12">
      <c r="C326" t="s">
        <v>134</v>
      </c>
      <c r="D326" t="s">
        <v>1837</v>
      </c>
      <c r="E326" t="s">
        <v>1843</v>
      </c>
      <c r="F326" t="s">
        <v>1839</v>
      </c>
    </row>
    <row r="327" spans="1:12">
      <c r="C327" t="s">
        <v>134</v>
      </c>
      <c r="D327" t="s">
        <v>1837</v>
      </c>
      <c r="E327" t="s">
        <v>1844</v>
      </c>
      <c r="F327" t="s">
        <v>1839</v>
      </c>
    </row>
    <row r="328" spans="1:12">
      <c r="C328" t="s">
        <v>134</v>
      </c>
      <c r="D328" t="s">
        <v>1837</v>
      </c>
      <c r="E328" t="s">
        <v>1845</v>
      </c>
      <c r="F328" t="s">
        <v>1839</v>
      </c>
    </row>
    <row r="329" spans="1:12">
      <c r="B329">
        <v>127</v>
      </c>
      <c r="C329" t="s">
        <v>1180</v>
      </c>
      <c r="D329" t="s">
        <v>364</v>
      </c>
      <c r="E329" t="s">
        <v>1846</v>
      </c>
      <c r="F329" t="s">
        <v>1847</v>
      </c>
      <c r="G329" t="s">
        <v>238</v>
      </c>
      <c r="H329">
        <v>0</v>
      </c>
      <c r="I329">
        <v>26009</v>
      </c>
      <c r="J329" t="s">
        <v>365</v>
      </c>
      <c r="K329" t="s">
        <v>366</v>
      </c>
      <c r="L329" t="s">
        <v>367</v>
      </c>
    </row>
    <row r="330" spans="1:12">
      <c r="C330" t="s">
        <v>1180</v>
      </c>
      <c r="D330" t="s">
        <v>364</v>
      </c>
      <c r="E330" t="s">
        <v>1848</v>
      </c>
      <c r="F330" t="s">
        <v>1849</v>
      </c>
      <c r="G330" t="s">
        <v>238</v>
      </c>
      <c r="H330">
        <v>26009</v>
      </c>
    </row>
    <row r="331" spans="1:12">
      <c r="B331">
        <v>128</v>
      </c>
      <c r="C331" t="s">
        <v>69</v>
      </c>
      <c r="D331" t="s">
        <v>288</v>
      </c>
      <c r="E331" t="s">
        <v>1850</v>
      </c>
      <c r="F331" t="s">
        <v>1851</v>
      </c>
      <c r="G331" t="s">
        <v>124</v>
      </c>
      <c r="H331">
        <v>0</v>
      </c>
      <c r="I331">
        <v>45013</v>
      </c>
      <c r="J331" t="s">
        <v>98</v>
      </c>
      <c r="K331" t="s">
        <v>99</v>
      </c>
      <c r="L331" t="s">
        <v>100</v>
      </c>
    </row>
    <row r="332" spans="1:12">
      <c r="C332" t="s">
        <v>69</v>
      </c>
      <c r="D332" t="s">
        <v>288</v>
      </c>
      <c r="E332" t="s">
        <v>1852</v>
      </c>
      <c r="F332" t="s">
        <v>1851</v>
      </c>
      <c r="G332" t="s">
        <v>124</v>
      </c>
      <c r="H332">
        <v>45013</v>
      </c>
    </row>
    <row r="333" spans="1:12">
      <c r="B333">
        <v>129</v>
      </c>
      <c r="C333" t="s">
        <v>69</v>
      </c>
      <c r="D333" t="s">
        <v>288</v>
      </c>
      <c r="E333" t="s">
        <v>1850</v>
      </c>
      <c r="F333" t="s">
        <v>1851</v>
      </c>
      <c r="G333" t="s">
        <v>124</v>
      </c>
      <c r="H333">
        <v>0</v>
      </c>
      <c r="I333">
        <v>45014</v>
      </c>
      <c r="J333" t="s">
        <v>98</v>
      </c>
      <c r="K333" t="s">
        <v>99</v>
      </c>
      <c r="L333" t="s">
        <v>100</v>
      </c>
    </row>
    <row r="335" spans="1:12">
      <c r="A335" s="10">
        <v>44629</v>
      </c>
      <c r="B335">
        <v>130</v>
      </c>
      <c r="C335" t="s">
        <v>1180</v>
      </c>
      <c r="D335" t="s">
        <v>1853</v>
      </c>
      <c r="E335" t="s">
        <v>1854</v>
      </c>
      <c r="F335" t="s">
        <v>1855</v>
      </c>
      <c r="G335" t="s">
        <v>124</v>
      </c>
      <c r="H335">
        <v>0</v>
      </c>
      <c r="I335">
        <v>24002</v>
      </c>
      <c r="J335" t="s">
        <v>1856</v>
      </c>
      <c r="K335" t="s">
        <v>1857</v>
      </c>
      <c r="L335" t="s">
        <v>1858</v>
      </c>
    </row>
    <row r="336" spans="1:12">
      <c r="B336">
        <v>131</v>
      </c>
      <c r="C336" t="s">
        <v>994</v>
      </c>
      <c r="D336" t="s">
        <v>280</v>
      </c>
      <c r="E336" t="s">
        <v>1859</v>
      </c>
      <c r="F336" t="s">
        <v>1860</v>
      </c>
      <c r="G336" t="s">
        <v>124</v>
      </c>
      <c r="H336">
        <v>0</v>
      </c>
      <c r="I336">
        <v>45015</v>
      </c>
      <c r="J336" t="s">
        <v>281</v>
      </c>
      <c r="K336" t="s">
        <v>282</v>
      </c>
      <c r="L336" t="s">
        <v>283</v>
      </c>
    </row>
    <row r="337" spans="1:12">
      <c r="B337">
        <v>132</v>
      </c>
      <c r="C337" t="s">
        <v>134</v>
      </c>
      <c r="D337" t="s">
        <v>1861</v>
      </c>
      <c r="E337" t="s">
        <v>1654</v>
      </c>
      <c r="F337" t="s">
        <v>1862</v>
      </c>
      <c r="G337" t="s">
        <v>1054</v>
      </c>
      <c r="H337">
        <v>0</v>
      </c>
      <c r="I337">
        <v>71016</v>
      </c>
      <c r="J337" t="s">
        <v>1863</v>
      </c>
      <c r="K337" t="s">
        <v>1864</v>
      </c>
      <c r="L337" t="s">
        <v>1865</v>
      </c>
    </row>
    <row r="339" spans="1:12">
      <c r="A339" s="10">
        <v>44630</v>
      </c>
      <c r="B339">
        <v>133</v>
      </c>
      <c r="C339" t="s">
        <v>1725</v>
      </c>
      <c r="D339" t="s">
        <v>1866</v>
      </c>
      <c r="E339" t="s">
        <v>1867</v>
      </c>
      <c r="F339" t="s">
        <v>1868</v>
      </c>
      <c r="G339" t="s">
        <v>1634</v>
      </c>
      <c r="H339">
        <v>0</v>
      </c>
      <c r="I339">
        <v>72016</v>
      </c>
      <c r="J339" t="s">
        <v>1869</v>
      </c>
      <c r="K339" t="s">
        <v>1870</v>
      </c>
      <c r="L339" t="s">
        <v>1871</v>
      </c>
    </row>
    <row r="340" spans="1:12">
      <c r="B340">
        <v>134</v>
      </c>
      <c r="C340" t="s">
        <v>134</v>
      </c>
      <c r="D340" t="s">
        <v>1872</v>
      </c>
      <c r="E340" t="s">
        <v>1873</v>
      </c>
      <c r="F340" t="s">
        <v>1771</v>
      </c>
      <c r="G340" t="s">
        <v>116</v>
      </c>
      <c r="H340">
        <v>0</v>
      </c>
      <c r="I340">
        <v>27004</v>
      </c>
      <c r="J340" t="s">
        <v>1874</v>
      </c>
      <c r="K340" t="s">
        <v>1875</v>
      </c>
      <c r="L340" t="s">
        <v>1876</v>
      </c>
    </row>
    <row r="341" spans="1:12">
      <c r="B341">
        <v>135</v>
      </c>
      <c r="C341" t="s">
        <v>134</v>
      </c>
      <c r="D341" t="s">
        <v>314</v>
      </c>
      <c r="E341" t="s">
        <v>1665</v>
      </c>
      <c r="F341" t="s">
        <v>1771</v>
      </c>
      <c r="G341" t="s">
        <v>1023</v>
      </c>
      <c r="H341">
        <v>0</v>
      </c>
      <c r="I341">
        <v>72017</v>
      </c>
      <c r="J341" t="s">
        <v>315</v>
      </c>
      <c r="K341" t="s">
        <v>316</v>
      </c>
      <c r="L341" t="s">
        <v>317</v>
      </c>
    </row>
    <row r="343" spans="1:12">
      <c r="A343" s="10">
        <v>44631</v>
      </c>
      <c r="B343">
        <v>136</v>
      </c>
      <c r="C343" t="s">
        <v>1069</v>
      </c>
      <c r="D343" t="s">
        <v>1877</v>
      </c>
      <c r="E343" t="s">
        <v>1878</v>
      </c>
      <c r="F343">
        <v>0</v>
      </c>
      <c r="G343" t="s">
        <v>124</v>
      </c>
      <c r="H343">
        <v>0</v>
      </c>
      <c r="I343">
        <v>24003</v>
      </c>
      <c r="J343" t="s">
        <v>1879</v>
      </c>
      <c r="K343" t="s">
        <v>1880</v>
      </c>
      <c r="L343" t="s">
        <v>1881</v>
      </c>
    </row>
    <row r="344" spans="1:12">
      <c r="B344">
        <v>137</v>
      </c>
      <c r="C344" t="s">
        <v>1725</v>
      </c>
      <c r="D344" t="s">
        <v>1882</v>
      </c>
      <c r="E344" t="s">
        <v>130</v>
      </c>
      <c r="F344" t="s">
        <v>1868</v>
      </c>
      <c r="G344" t="s">
        <v>1007</v>
      </c>
      <c r="H344">
        <v>0</v>
      </c>
      <c r="I344">
        <v>66005</v>
      </c>
      <c r="J344" t="s">
        <v>1883</v>
      </c>
      <c r="K344" t="s">
        <v>1884</v>
      </c>
      <c r="L344" t="s">
        <v>1885</v>
      </c>
    </row>
    <row r="345" spans="1:12">
      <c r="B345">
        <v>138</v>
      </c>
      <c r="C345" t="s">
        <v>1069</v>
      </c>
      <c r="D345" t="s">
        <v>510</v>
      </c>
      <c r="E345" t="s">
        <v>511</v>
      </c>
      <c r="F345" t="s">
        <v>1886</v>
      </c>
      <c r="G345" t="s">
        <v>1887</v>
      </c>
      <c r="H345">
        <v>0</v>
      </c>
      <c r="I345">
        <v>65008</v>
      </c>
      <c r="J345" t="s">
        <v>387</v>
      </c>
      <c r="K345" t="s">
        <v>388</v>
      </c>
      <c r="L345" t="s">
        <v>389</v>
      </c>
    </row>
    <row r="346" spans="1:12">
      <c r="B346">
        <v>139</v>
      </c>
      <c r="C346" t="s">
        <v>1069</v>
      </c>
      <c r="D346" t="s">
        <v>1888</v>
      </c>
      <c r="E346" t="s">
        <v>1889</v>
      </c>
      <c r="F346" t="s">
        <v>1351</v>
      </c>
      <c r="G346" t="s">
        <v>116</v>
      </c>
      <c r="H346">
        <v>0</v>
      </c>
      <c r="I346">
        <v>66006</v>
      </c>
      <c r="J346" t="s">
        <v>1890</v>
      </c>
      <c r="K346" t="s">
        <v>1891</v>
      </c>
      <c r="L346" t="s">
        <v>1892</v>
      </c>
    </row>
    <row r="347" spans="1:12">
      <c r="B347">
        <v>140</v>
      </c>
      <c r="C347" t="s">
        <v>69</v>
      </c>
      <c r="D347" t="s">
        <v>297</v>
      </c>
      <c r="E347" t="s">
        <v>1815</v>
      </c>
      <c r="F347" t="s">
        <v>1806</v>
      </c>
      <c r="G347" t="s">
        <v>124</v>
      </c>
      <c r="H347">
        <v>0</v>
      </c>
      <c r="I347">
        <v>21012</v>
      </c>
      <c r="J347" t="s">
        <v>298</v>
      </c>
      <c r="K347" t="s">
        <v>299</v>
      </c>
      <c r="L347" t="s">
        <v>1893</v>
      </c>
    </row>
    <row r="348" spans="1:12">
      <c r="B348">
        <v>141</v>
      </c>
      <c r="C348" t="s">
        <v>1894</v>
      </c>
      <c r="D348" t="s">
        <v>309</v>
      </c>
      <c r="E348" t="s">
        <v>1895</v>
      </c>
      <c r="F348" t="s">
        <v>1896</v>
      </c>
      <c r="G348" t="s">
        <v>1897</v>
      </c>
      <c r="H348">
        <v>0</v>
      </c>
      <c r="I348">
        <v>21013</v>
      </c>
      <c r="J348" t="s">
        <v>310</v>
      </c>
      <c r="K348" t="s">
        <v>311</v>
      </c>
      <c r="L348" t="s">
        <v>312</v>
      </c>
    </row>
    <row r="350" spans="1:12">
      <c r="A350" s="10">
        <v>44635</v>
      </c>
      <c r="B350">
        <v>142</v>
      </c>
      <c r="C350" t="s">
        <v>69</v>
      </c>
      <c r="D350" t="s">
        <v>1898</v>
      </c>
      <c r="E350" t="s">
        <v>1899</v>
      </c>
      <c r="F350" t="s">
        <v>1806</v>
      </c>
      <c r="G350" t="s">
        <v>124</v>
      </c>
      <c r="H350">
        <v>0</v>
      </c>
      <c r="I350">
        <v>67001</v>
      </c>
    </row>
    <row r="351" spans="1:12">
      <c r="C351" t="s">
        <v>69</v>
      </c>
      <c r="D351" t="s">
        <v>1898</v>
      </c>
      <c r="E351" t="s">
        <v>1900</v>
      </c>
      <c r="F351" t="s">
        <v>1806</v>
      </c>
      <c r="G351" t="s">
        <v>124</v>
      </c>
    </row>
    <row r="353" spans="1:12">
      <c r="A353" s="10">
        <v>44636</v>
      </c>
      <c r="B353">
        <v>143</v>
      </c>
      <c r="C353" t="s">
        <v>1105</v>
      </c>
      <c r="D353" t="s">
        <v>1901</v>
      </c>
      <c r="E353" t="s">
        <v>531</v>
      </c>
      <c r="F353" t="s">
        <v>1902</v>
      </c>
      <c r="G353" t="s">
        <v>116</v>
      </c>
      <c r="H353">
        <v>0</v>
      </c>
      <c r="I353">
        <v>69007</v>
      </c>
      <c r="J353" t="s">
        <v>348</v>
      </c>
      <c r="K353" t="s">
        <v>349</v>
      </c>
      <c r="L353" t="s">
        <v>350</v>
      </c>
    </row>
    <row r="354" spans="1:12">
      <c r="B354">
        <v>144</v>
      </c>
      <c r="C354" t="s">
        <v>69</v>
      </c>
      <c r="D354" t="s">
        <v>1903</v>
      </c>
      <c r="E354" t="s">
        <v>1904</v>
      </c>
      <c r="F354" t="s">
        <v>1802</v>
      </c>
      <c r="G354" t="s">
        <v>124</v>
      </c>
      <c r="H354">
        <v>0</v>
      </c>
      <c r="I354">
        <v>71017</v>
      </c>
      <c r="J354" t="s">
        <v>268</v>
      </c>
      <c r="K354" t="s">
        <v>269</v>
      </c>
      <c r="L354" t="s">
        <v>270</v>
      </c>
    </row>
    <row r="355" spans="1:12">
      <c r="B355">
        <v>145</v>
      </c>
      <c r="C355" t="s">
        <v>994</v>
      </c>
      <c r="D355" t="s">
        <v>326</v>
      </c>
      <c r="E355" t="s">
        <v>109</v>
      </c>
      <c r="F355" t="s">
        <v>1905</v>
      </c>
      <c r="G355" t="s">
        <v>116</v>
      </c>
      <c r="H355">
        <v>0</v>
      </c>
      <c r="I355">
        <v>72018</v>
      </c>
      <c r="J355" t="s">
        <v>327</v>
      </c>
      <c r="K355" t="s">
        <v>328</v>
      </c>
      <c r="L355" t="s">
        <v>329</v>
      </c>
    </row>
    <row r="356" spans="1:12">
      <c r="B356">
        <v>146</v>
      </c>
      <c r="C356" t="s">
        <v>1129</v>
      </c>
      <c r="D356" t="s">
        <v>1906</v>
      </c>
      <c r="E356" t="s">
        <v>1907</v>
      </c>
      <c r="F356" t="s">
        <v>1908</v>
      </c>
      <c r="G356" t="s">
        <v>1909</v>
      </c>
      <c r="H356">
        <v>0</v>
      </c>
      <c r="I356">
        <v>69008</v>
      </c>
      <c r="J356" t="s">
        <v>1910</v>
      </c>
      <c r="K356" t="s">
        <v>1911</v>
      </c>
      <c r="L356" t="s">
        <v>1912</v>
      </c>
    </row>
    <row r="357" spans="1:12">
      <c r="B357">
        <v>147</v>
      </c>
      <c r="C357" t="s">
        <v>994</v>
      </c>
      <c r="D357" t="s">
        <v>1913</v>
      </c>
      <c r="E357" t="s">
        <v>1914</v>
      </c>
      <c r="F357" t="s">
        <v>1915</v>
      </c>
      <c r="G357" t="s">
        <v>124</v>
      </c>
      <c r="H357">
        <v>0</v>
      </c>
      <c r="I357">
        <v>42004</v>
      </c>
      <c r="J357" t="s">
        <v>1916</v>
      </c>
      <c r="K357" t="s">
        <v>1917</v>
      </c>
    </row>
    <row r="358" spans="1:12">
      <c r="B358">
        <v>148</v>
      </c>
      <c r="C358" t="s">
        <v>994</v>
      </c>
      <c r="D358" t="s">
        <v>372</v>
      </c>
      <c r="E358" t="s">
        <v>1859</v>
      </c>
      <c r="F358" t="s">
        <v>1574</v>
      </c>
      <c r="G358" t="s">
        <v>124</v>
      </c>
      <c r="H358">
        <v>0</v>
      </c>
      <c r="I358">
        <v>26010</v>
      </c>
      <c r="J358" t="s">
        <v>373</v>
      </c>
      <c r="K358" t="s">
        <v>1918</v>
      </c>
      <c r="L358" t="s">
        <v>375</v>
      </c>
    </row>
    <row r="360" spans="1:12">
      <c r="A360" s="10">
        <v>44637</v>
      </c>
      <c r="B360">
        <v>149</v>
      </c>
      <c r="C360" t="s">
        <v>134</v>
      </c>
      <c r="D360" t="s">
        <v>1919</v>
      </c>
      <c r="E360" t="s">
        <v>1052</v>
      </c>
      <c r="F360" t="s">
        <v>1920</v>
      </c>
      <c r="G360" t="s">
        <v>1054</v>
      </c>
      <c r="H360">
        <v>0</v>
      </c>
      <c r="I360">
        <v>47003</v>
      </c>
      <c r="J360" t="s">
        <v>1921</v>
      </c>
      <c r="K360" t="s">
        <v>1922</v>
      </c>
      <c r="L360" t="s">
        <v>1923</v>
      </c>
    </row>
    <row r="361" spans="1:12">
      <c r="B361">
        <v>150</v>
      </c>
      <c r="C361" t="s">
        <v>1105</v>
      </c>
      <c r="D361" t="s">
        <v>151</v>
      </c>
      <c r="E361" t="s">
        <v>1924</v>
      </c>
      <c r="F361" t="s">
        <v>1925</v>
      </c>
      <c r="G361" t="s">
        <v>1023</v>
      </c>
      <c r="H361">
        <v>0</v>
      </c>
      <c r="I361">
        <v>64001</v>
      </c>
      <c r="J361" t="s">
        <v>152</v>
      </c>
      <c r="K361" t="s">
        <v>1926</v>
      </c>
      <c r="L361" t="s">
        <v>340</v>
      </c>
    </row>
    <row r="362" spans="1:12">
      <c r="B362">
        <v>151</v>
      </c>
      <c r="C362" t="s">
        <v>994</v>
      </c>
      <c r="D362" t="s">
        <v>1927</v>
      </c>
      <c r="E362" t="s">
        <v>1731</v>
      </c>
      <c r="F362">
        <v>0</v>
      </c>
      <c r="G362" t="s">
        <v>124</v>
      </c>
      <c r="H362">
        <v>0</v>
      </c>
      <c r="I362">
        <v>65009</v>
      </c>
      <c r="J362" t="s">
        <v>1928</v>
      </c>
      <c r="K362" t="s">
        <v>1929</v>
      </c>
      <c r="L362" t="s">
        <v>1930</v>
      </c>
    </row>
    <row r="363" spans="1:12">
      <c r="B363">
        <v>152</v>
      </c>
      <c r="C363" t="s">
        <v>1069</v>
      </c>
      <c r="D363" t="s">
        <v>1931</v>
      </c>
      <c r="E363" t="s">
        <v>1889</v>
      </c>
      <c r="F363" t="s">
        <v>1351</v>
      </c>
      <c r="G363" t="s">
        <v>116</v>
      </c>
      <c r="H363">
        <v>0</v>
      </c>
      <c r="I363">
        <v>65010</v>
      </c>
      <c r="J363" t="s">
        <v>1932</v>
      </c>
      <c r="K363" t="s">
        <v>1933</v>
      </c>
      <c r="L363" t="s">
        <v>1934</v>
      </c>
    </row>
    <row r="364" spans="1:12">
      <c r="B364">
        <v>153</v>
      </c>
      <c r="C364" t="s">
        <v>1105</v>
      </c>
      <c r="D364" t="s">
        <v>1935</v>
      </c>
      <c r="E364" t="s">
        <v>1924</v>
      </c>
      <c r="F364" t="s">
        <v>1936</v>
      </c>
      <c r="G364" t="s">
        <v>1937</v>
      </c>
      <c r="H364">
        <v>0</v>
      </c>
      <c r="I364">
        <v>27005</v>
      </c>
      <c r="J364" t="s">
        <v>1938</v>
      </c>
      <c r="K364" t="s">
        <v>1939</v>
      </c>
      <c r="L364" t="s">
        <v>1940</v>
      </c>
    </row>
    <row r="365" spans="1:12">
      <c r="B365">
        <v>154</v>
      </c>
      <c r="C365" t="s">
        <v>1180</v>
      </c>
      <c r="D365" t="s">
        <v>1941</v>
      </c>
      <c r="E365" t="s">
        <v>1942</v>
      </c>
      <c r="F365" t="s">
        <v>1943</v>
      </c>
      <c r="G365" t="s">
        <v>124</v>
      </c>
      <c r="H365">
        <v>0</v>
      </c>
      <c r="I365">
        <v>26011</v>
      </c>
      <c r="J365" t="s">
        <v>1681</v>
      </c>
      <c r="K365" t="s">
        <v>1944</v>
      </c>
      <c r="L365" t="s">
        <v>367</v>
      </c>
    </row>
    <row r="366" spans="1:12">
      <c r="B366">
        <v>155</v>
      </c>
      <c r="C366" t="s">
        <v>134</v>
      </c>
      <c r="D366" t="s">
        <v>1945</v>
      </c>
      <c r="E366" t="s">
        <v>1946</v>
      </c>
      <c r="F366" t="s">
        <v>1947</v>
      </c>
      <c r="G366" t="s">
        <v>1656</v>
      </c>
      <c r="H366">
        <v>0</v>
      </c>
      <c r="I366">
        <v>42005</v>
      </c>
      <c r="J366" t="s">
        <v>1948</v>
      </c>
      <c r="K366" t="s">
        <v>1949</v>
      </c>
      <c r="L366" t="s">
        <v>1950</v>
      </c>
    </row>
    <row r="367" spans="1:12">
      <c r="B367">
        <v>156</v>
      </c>
      <c r="C367" t="s">
        <v>134</v>
      </c>
      <c r="D367" t="s">
        <v>1951</v>
      </c>
      <c r="E367" t="s">
        <v>1952</v>
      </c>
      <c r="F367" t="s">
        <v>1771</v>
      </c>
      <c r="G367" t="s">
        <v>1023</v>
      </c>
      <c r="H367">
        <v>0</v>
      </c>
      <c r="I367">
        <v>72019</v>
      </c>
      <c r="J367" t="s">
        <v>315</v>
      </c>
      <c r="K367" t="s">
        <v>316</v>
      </c>
      <c r="L367" t="s">
        <v>317</v>
      </c>
    </row>
    <row r="369" spans="1:12">
      <c r="A369" s="10">
        <v>44638</v>
      </c>
      <c r="B369">
        <v>157</v>
      </c>
      <c r="C369" t="s">
        <v>1069</v>
      </c>
      <c r="D369" t="s">
        <v>263</v>
      </c>
      <c r="E369" t="s">
        <v>1779</v>
      </c>
      <c r="F369" t="s">
        <v>1780</v>
      </c>
      <c r="G369" t="s">
        <v>1781</v>
      </c>
      <c r="H369">
        <v>0</v>
      </c>
      <c r="I369">
        <v>71018</v>
      </c>
      <c r="J369" t="s">
        <v>1776</v>
      </c>
      <c r="K369" t="s">
        <v>1777</v>
      </c>
      <c r="L369" t="s">
        <v>1778</v>
      </c>
    </row>
    <row r="370" spans="1:12">
      <c r="C370" t="s">
        <v>1069</v>
      </c>
      <c r="D370" t="s">
        <v>263</v>
      </c>
      <c r="E370" t="s">
        <v>1779</v>
      </c>
      <c r="F370" t="s">
        <v>1782</v>
      </c>
      <c r="G370" t="s">
        <v>1781</v>
      </c>
      <c r="H370">
        <v>71018</v>
      </c>
    </row>
    <row r="371" spans="1:12">
      <c r="B371">
        <v>158</v>
      </c>
      <c r="C371" t="s">
        <v>69</v>
      </c>
      <c r="D371" t="s">
        <v>297</v>
      </c>
      <c r="E371" t="s">
        <v>1816</v>
      </c>
      <c r="F371" t="s">
        <v>1806</v>
      </c>
      <c r="G371" t="s">
        <v>124</v>
      </c>
      <c r="H371">
        <v>0</v>
      </c>
      <c r="I371">
        <v>21014</v>
      </c>
      <c r="J371" t="s">
        <v>298</v>
      </c>
      <c r="K371" t="s">
        <v>299</v>
      </c>
      <c r="L371" t="s">
        <v>1893</v>
      </c>
    </row>
    <row r="372" spans="1:12">
      <c r="B372">
        <v>159</v>
      </c>
      <c r="C372" t="s">
        <v>69</v>
      </c>
      <c r="D372" t="s">
        <v>1953</v>
      </c>
      <c r="E372" t="s">
        <v>1954</v>
      </c>
      <c r="F372" t="s">
        <v>1806</v>
      </c>
      <c r="G372" t="s">
        <v>124</v>
      </c>
      <c r="H372">
        <v>0</v>
      </c>
      <c r="I372">
        <v>71019</v>
      </c>
      <c r="J372" t="s">
        <v>1955</v>
      </c>
      <c r="K372" t="s">
        <v>1956</v>
      </c>
      <c r="L372" t="s">
        <v>1957</v>
      </c>
    </row>
    <row r="373" spans="1:12">
      <c r="C373" t="s">
        <v>69</v>
      </c>
      <c r="D373" t="s">
        <v>1953</v>
      </c>
      <c r="E373" t="s">
        <v>1958</v>
      </c>
      <c r="F373" t="s">
        <v>1806</v>
      </c>
      <c r="G373" t="s">
        <v>124</v>
      </c>
      <c r="H373">
        <v>71019</v>
      </c>
    </row>
    <row r="374" spans="1:12">
      <c r="B374">
        <v>160</v>
      </c>
      <c r="C374" t="s">
        <v>994</v>
      </c>
      <c r="D374" t="s">
        <v>1247</v>
      </c>
      <c r="E374" t="s">
        <v>1959</v>
      </c>
      <c r="F374" t="s">
        <v>1960</v>
      </c>
      <c r="G374" t="s">
        <v>116</v>
      </c>
      <c r="H374">
        <v>0</v>
      </c>
      <c r="I374">
        <v>71020</v>
      </c>
      <c r="J374" t="s">
        <v>1961</v>
      </c>
      <c r="K374" t="s">
        <v>1962</v>
      </c>
      <c r="L374" t="s">
        <v>1963</v>
      </c>
    </row>
    <row r="375" spans="1:12">
      <c r="C375" t="s">
        <v>994</v>
      </c>
      <c r="D375" t="s">
        <v>1247</v>
      </c>
      <c r="E375" t="s">
        <v>1959</v>
      </c>
      <c r="F375" t="s">
        <v>1859</v>
      </c>
      <c r="G375" t="s">
        <v>116</v>
      </c>
      <c r="H375">
        <v>71020</v>
      </c>
    </row>
    <row r="376" spans="1:12">
      <c r="B376">
        <v>161</v>
      </c>
      <c r="C376" t="s">
        <v>1180</v>
      </c>
      <c r="D376" t="s">
        <v>297</v>
      </c>
      <c r="E376" t="s">
        <v>1964</v>
      </c>
      <c r="F376" t="s">
        <v>1965</v>
      </c>
      <c r="G376">
        <v>1</v>
      </c>
      <c r="H376">
        <v>0</v>
      </c>
      <c r="I376">
        <v>21015</v>
      </c>
      <c r="J376" t="s">
        <v>298</v>
      </c>
      <c r="K376" t="s">
        <v>299</v>
      </c>
      <c r="L376" t="s">
        <v>1893</v>
      </c>
    </row>
    <row r="377" spans="1:12">
      <c r="C377" t="s">
        <v>1180</v>
      </c>
      <c r="D377" t="s">
        <v>297</v>
      </c>
      <c r="E377" t="s">
        <v>1966</v>
      </c>
      <c r="F377" t="s">
        <v>1965</v>
      </c>
      <c r="G377">
        <v>1</v>
      </c>
      <c r="H377">
        <v>21015</v>
      </c>
    </row>
    <row r="379" spans="1:12">
      <c r="A379" s="10">
        <v>44642</v>
      </c>
      <c r="B379">
        <v>162</v>
      </c>
      <c r="C379" t="s">
        <v>69</v>
      </c>
      <c r="D379" t="s">
        <v>347</v>
      </c>
      <c r="E379" t="s">
        <v>244</v>
      </c>
      <c r="F379" t="s">
        <v>1802</v>
      </c>
      <c r="G379" t="s">
        <v>124</v>
      </c>
      <c r="H379">
        <v>0</v>
      </c>
      <c r="I379">
        <v>69009</v>
      </c>
      <c r="J379" t="s">
        <v>348</v>
      </c>
      <c r="K379" t="s">
        <v>349</v>
      </c>
      <c r="L379" t="s">
        <v>350</v>
      </c>
    </row>
    <row r="380" spans="1:12">
      <c r="B380">
        <v>163</v>
      </c>
      <c r="C380" t="s">
        <v>69</v>
      </c>
      <c r="D380" t="s">
        <v>386</v>
      </c>
      <c r="E380" t="s">
        <v>1815</v>
      </c>
      <c r="F380" t="s">
        <v>1806</v>
      </c>
      <c r="G380" t="s">
        <v>124</v>
      </c>
      <c r="H380">
        <v>0</v>
      </c>
      <c r="I380">
        <v>65011</v>
      </c>
      <c r="J380" t="s">
        <v>390</v>
      </c>
      <c r="K380" t="s">
        <v>391</v>
      </c>
      <c r="L380" t="s">
        <v>392</v>
      </c>
    </row>
    <row r="381" spans="1:12">
      <c r="C381" t="s">
        <v>69</v>
      </c>
      <c r="D381" t="s">
        <v>386</v>
      </c>
      <c r="E381" t="s">
        <v>1816</v>
      </c>
      <c r="F381" t="s">
        <v>1806</v>
      </c>
      <c r="G381" t="s">
        <v>124</v>
      </c>
      <c r="H381">
        <v>65011</v>
      </c>
    </row>
    <row r="383" spans="1:12">
      <c r="A383" s="10">
        <v>44643</v>
      </c>
      <c r="B383">
        <v>164</v>
      </c>
      <c r="C383" t="s">
        <v>69</v>
      </c>
      <c r="D383" t="s">
        <v>280</v>
      </c>
      <c r="E383" t="s">
        <v>1815</v>
      </c>
      <c r="F383" t="s">
        <v>1833</v>
      </c>
      <c r="G383" t="s">
        <v>124</v>
      </c>
      <c r="H383">
        <v>0</v>
      </c>
      <c r="I383">
        <v>45016</v>
      </c>
      <c r="J383" t="s">
        <v>281</v>
      </c>
      <c r="K383" t="s">
        <v>282</v>
      </c>
      <c r="L383" t="s">
        <v>283</v>
      </c>
    </row>
    <row r="384" spans="1:12">
      <c r="B384">
        <v>165</v>
      </c>
      <c r="C384" t="s">
        <v>134</v>
      </c>
      <c r="D384" t="s">
        <v>314</v>
      </c>
      <c r="E384" t="s">
        <v>1967</v>
      </c>
      <c r="F384" t="s">
        <v>1633</v>
      </c>
      <c r="G384" t="s">
        <v>1634</v>
      </c>
      <c r="H384">
        <v>0</v>
      </c>
      <c r="I384">
        <v>72020</v>
      </c>
      <c r="J384" t="s">
        <v>315</v>
      </c>
      <c r="K384" t="s">
        <v>316</v>
      </c>
      <c r="L384" t="s">
        <v>317</v>
      </c>
    </row>
    <row r="386" spans="1:12">
      <c r="A386" s="10">
        <v>44644</v>
      </c>
      <c r="B386">
        <v>166</v>
      </c>
      <c r="C386" t="s">
        <v>134</v>
      </c>
      <c r="D386" t="s">
        <v>1968</v>
      </c>
      <c r="E386" t="s">
        <v>1969</v>
      </c>
      <c r="F386" t="s">
        <v>1970</v>
      </c>
      <c r="G386" t="s">
        <v>1054</v>
      </c>
      <c r="H386">
        <v>0</v>
      </c>
      <c r="I386">
        <v>69010</v>
      </c>
      <c r="J386" t="s">
        <v>348</v>
      </c>
      <c r="K386" t="s">
        <v>349</v>
      </c>
      <c r="L386" t="s">
        <v>350</v>
      </c>
    </row>
    <row r="387" spans="1:12">
      <c r="C387" t="s">
        <v>134</v>
      </c>
      <c r="D387" t="s">
        <v>1968</v>
      </c>
      <c r="E387" t="s">
        <v>1969</v>
      </c>
      <c r="F387" t="s">
        <v>1971</v>
      </c>
      <c r="G387" t="s">
        <v>1054</v>
      </c>
      <c r="H387">
        <v>69010</v>
      </c>
    </row>
    <row r="388" spans="1:12">
      <c r="A388" s="10"/>
      <c r="B388">
        <v>167</v>
      </c>
      <c r="C388" t="s">
        <v>1725</v>
      </c>
      <c r="D388" t="s">
        <v>275</v>
      </c>
      <c r="E388" t="s">
        <v>1048</v>
      </c>
      <c r="F388" t="s">
        <v>1972</v>
      </c>
      <c r="G388" t="s">
        <v>124</v>
      </c>
      <c r="H388">
        <v>0</v>
      </c>
      <c r="I388">
        <v>71021</v>
      </c>
      <c r="J388" t="s">
        <v>276</v>
      </c>
      <c r="K388" t="s">
        <v>277</v>
      </c>
      <c r="L388" t="s">
        <v>278</v>
      </c>
    </row>
    <row r="390" spans="1:12">
      <c r="A390" s="10">
        <v>44645</v>
      </c>
      <c r="B390">
        <v>168</v>
      </c>
      <c r="C390" t="s">
        <v>1129</v>
      </c>
      <c r="D390" t="s">
        <v>1973</v>
      </c>
      <c r="E390" t="s">
        <v>1974</v>
      </c>
      <c r="F390" t="s">
        <v>1975</v>
      </c>
      <c r="G390" t="s">
        <v>1976</v>
      </c>
      <c r="H390">
        <v>0</v>
      </c>
      <c r="I390">
        <v>41006</v>
      </c>
      <c r="J390" t="s">
        <v>1977</v>
      </c>
      <c r="K390" t="s">
        <v>1978</v>
      </c>
      <c r="L390" t="s">
        <v>1979</v>
      </c>
    </row>
    <row r="391" spans="1:12">
      <c r="B391">
        <v>169</v>
      </c>
      <c r="C391" t="s">
        <v>994</v>
      </c>
      <c r="D391" t="s">
        <v>1980</v>
      </c>
      <c r="E391" t="s">
        <v>1620</v>
      </c>
      <c r="F391">
        <v>0</v>
      </c>
      <c r="G391" t="s">
        <v>124</v>
      </c>
      <c r="H391">
        <v>0</v>
      </c>
      <c r="I391">
        <v>69011</v>
      </c>
      <c r="J391" t="s">
        <v>1981</v>
      </c>
      <c r="K391" t="s">
        <v>1982</v>
      </c>
      <c r="L391" t="s">
        <v>1983</v>
      </c>
    </row>
    <row r="392" spans="1:12">
      <c r="C392" t="s">
        <v>994</v>
      </c>
      <c r="D392" t="s">
        <v>1980</v>
      </c>
      <c r="E392" t="s">
        <v>1984</v>
      </c>
      <c r="F392">
        <v>0</v>
      </c>
      <c r="G392" t="s">
        <v>124</v>
      </c>
      <c r="H392">
        <v>69011</v>
      </c>
    </row>
    <row r="393" spans="1:12">
      <c r="B393">
        <v>170</v>
      </c>
      <c r="C393" t="s">
        <v>1105</v>
      </c>
      <c r="D393" t="s">
        <v>1985</v>
      </c>
      <c r="E393" t="s">
        <v>1052</v>
      </c>
      <c r="F393" t="s">
        <v>1986</v>
      </c>
      <c r="G393" t="s">
        <v>1054</v>
      </c>
      <c r="H393">
        <v>0</v>
      </c>
      <c r="I393">
        <v>42006</v>
      </c>
      <c r="J393" t="s">
        <v>1916</v>
      </c>
      <c r="K393" t="s">
        <v>1987</v>
      </c>
      <c r="L393" t="s">
        <v>1988</v>
      </c>
    </row>
    <row r="395" spans="1:12">
      <c r="A395" s="10">
        <v>44648</v>
      </c>
      <c r="B395">
        <v>171</v>
      </c>
      <c r="C395" t="s">
        <v>69</v>
      </c>
      <c r="D395" t="s">
        <v>314</v>
      </c>
      <c r="E395" t="s">
        <v>1815</v>
      </c>
      <c r="F395" t="s">
        <v>1989</v>
      </c>
      <c r="G395" t="s">
        <v>124</v>
      </c>
      <c r="H395">
        <v>0</v>
      </c>
      <c r="I395">
        <v>72021</v>
      </c>
      <c r="J395" t="s">
        <v>315</v>
      </c>
      <c r="K395" t="s">
        <v>316</v>
      </c>
      <c r="L395" t="s">
        <v>317</v>
      </c>
    </row>
    <row r="396" spans="1:12">
      <c r="B396">
        <v>172</v>
      </c>
      <c r="C396" t="s">
        <v>1119</v>
      </c>
      <c r="D396" t="s">
        <v>1990</v>
      </c>
      <c r="E396" t="s">
        <v>1991</v>
      </c>
      <c r="F396" t="s">
        <v>1992</v>
      </c>
      <c r="G396" t="s">
        <v>124</v>
      </c>
      <c r="H396">
        <v>0</v>
      </c>
      <c r="I396">
        <v>21016</v>
      </c>
      <c r="J396" t="s">
        <v>302</v>
      </c>
      <c r="K396" t="s">
        <v>303</v>
      </c>
      <c r="L396" t="s">
        <v>304</v>
      </c>
    </row>
    <row r="397" spans="1:12">
      <c r="C397" t="s">
        <v>1119</v>
      </c>
      <c r="D397" t="s">
        <v>1990</v>
      </c>
      <c r="E397" t="s">
        <v>1991</v>
      </c>
      <c r="F397" t="s">
        <v>1993</v>
      </c>
      <c r="G397" t="s">
        <v>124</v>
      </c>
      <c r="H397">
        <v>21016</v>
      </c>
    </row>
    <row r="399" spans="1:12">
      <c r="A399" s="10">
        <v>44649</v>
      </c>
      <c r="B399">
        <v>173</v>
      </c>
      <c r="C399" t="s">
        <v>69</v>
      </c>
      <c r="D399" t="s">
        <v>297</v>
      </c>
      <c r="E399" t="s">
        <v>1994</v>
      </c>
      <c r="F399" t="s">
        <v>1995</v>
      </c>
      <c r="G399" t="s">
        <v>124</v>
      </c>
      <c r="H399">
        <v>0</v>
      </c>
      <c r="I399">
        <v>21017</v>
      </c>
      <c r="J399" t="s">
        <v>298</v>
      </c>
      <c r="K399" t="s">
        <v>299</v>
      </c>
      <c r="L399" t="s">
        <v>1893</v>
      </c>
    </row>
    <row r="400" spans="1:12">
      <c r="B400">
        <v>174</v>
      </c>
      <c r="C400" t="s">
        <v>69</v>
      </c>
      <c r="D400" t="s">
        <v>1996</v>
      </c>
      <c r="E400" t="s">
        <v>1997</v>
      </c>
      <c r="F400" t="s">
        <v>1802</v>
      </c>
      <c r="G400" t="s">
        <v>238</v>
      </c>
      <c r="H400">
        <v>0</v>
      </c>
      <c r="I400">
        <v>70002</v>
      </c>
      <c r="J400" t="s">
        <v>1998</v>
      </c>
      <c r="K400" t="s">
        <v>1999</v>
      </c>
      <c r="L400" t="s">
        <v>2000</v>
      </c>
    </row>
    <row r="401" spans="1:12">
      <c r="C401" t="s">
        <v>69</v>
      </c>
      <c r="D401" t="s">
        <v>1996</v>
      </c>
      <c r="E401" t="s">
        <v>1276</v>
      </c>
      <c r="F401" t="s">
        <v>2001</v>
      </c>
      <c r="G401" t="s">
        <v>2002</v>
      </c>
      <c r="H401">
        <v>70002</v>
      </c>
    </row>
    <row r="403" spans="1:12">
      <c r="A403" s="10">
        <v>44650</v>
      </c>
      <c r="B403">
        <v>175</v>
      </c>
      <c r="C403" t="s">
        <v>69</v>
      </c>
      <c r="D403" t="s">
        <v>2003</v>
      </c>
      <c r="E403" t="s">
        <v>1899</v>
      </c>
      <c r="F403" t="s">
        <v>1806</v>
      </c>
      <c r="G403" t="s">
        <v>124</v>
      </c>
      <c r="H403">
        <v>0</v>
      </c>
      <c r="I403">
        <v>21018</v>
      </c>
      <c r="J403" t="s">
        <v>2004</v>
      </c>
      <c r="K403" t="s">
        <v>2005</v>
      </c>
      <c r="L403" t="s">
        <v>2006</v>
      </c>
    </row>
    <row r="404" spans="1:12">
      <c r="B404">
        <v>176</v>
      </c>
      <c r="C404" t="s">
        <v>994</v>
      </c>
      <c r="D404" t="s">
        <v>2007</v>
      </c>
      <c r="E404" t="s">
        <v>2008</v>
      </c>
      <c r="F404">
        <v>0</v>
      </c>
      <c r="G404" t="s">
        <v>124</v>
      </c>
      <c r="H404">
        <v>0</v>
      </c>
      <c r="I404">
        <v>62003</v>
      </c>
      <c r="J404" t="s">
        <v>2009</v>
      </c>
      <c r="K404" t="s">
        <v>2010</v>
      </c>
      <c r="L404" t="s">
        <v>2011</v>
      </c>
    </row>
    <row r="405" spans="1:12">
      <c r="B405">
        <v>177</v>
      </c>
      <c r="C405" t="s">
        <v>1105</v>
      </c>
      <c r="D405" t="s">
        <v>2012</v>
      </c>
      <c r="E405" t="s">
        <v>1106</v>
      </c>
      <c r="F405" t="s">
        <v>1986</v>
      </c>
      <c r="G405" t="s">
        <v>1656</v>
      </c>
      <c r="H405">
        <v>0</v>
      </c>
      <c r="I405">
        <v>43002</v>
      </c>
      <c r="J405" t="s">
        <v>2013</v>
      </c>
      <c r="K405" t="s">
        <v>2014</v>
      </c>
      <c r="L405" t="s">
        <v>2015</v>
      </c>
    </row>
    <row r="406" spans="1:12">
      <c r="C406" t="s">
        <v>1105</v>
      </c>
      <c r="D406" t="s">
        <v>2012</v>
      </c>
      <c r="E406" t="s">
        <v>2016</v>
      </c>
      <c r="F406" t="s">
        <v>2017</v>
      </c>
      <c r="G406" t="s">
        <v>1054</v>
      </c>
      <c r="H406">
        <v>43002</v>
      </c>
    </row>
    <row r="408" spans="1:12">
      <c r="A408" s="10">
        <v>44651</v>
      </c>
      <c r="B408">
        <v>178</v>
      </c>
      <c r="C408" t="s">
        <v>994</v>
      </c>
      <c r="D408" t="s">
        <v>322</v>
      </c>
      <c r="E408" t="s">
        <v>22</v>
      </c>
      <c r="F408" t="s">
        <v>2018</v>
      </c>
      <c r="G408" t="s">
        <v>1813</v>
      </c>
      <c r="H408">
        <v>0</v>
      </c>
      <c r="I408">
        <v>72022</v>
      </c>
      <c r="J408" t="s">
        <v>323</v>
      </c>
      <c r="K408" t="s">
        <v>2019</v>
      </c>
      <c r="L408" t="s">
        <v>325</v>
      </c>
    </row>
    <row r="409" spans="1:12">
      <c r="B409">
        <v>179</v>
      </c>
      <c r="C409" t="s">
        <v>1105</v>
      </c>
      <c r="D409" t="s">
        <v>1664</v>
      </c>
      <c r="E409" t="s">
        <v>2020</v>
      </c>
      <c r="F409" t="s">
        <v>1986</v>
      </c>
      <c r="G409" t="s">
        <v>1007</v>
      </c>
      <c r="H409">
        <v>0</v>
      </c>
      <c r="I409">
        <v>69012</v>
      </c>
      <c r="J409" t="s">
        <v>1667</v>
      </c>
      <c r="K409" t="s">
        <v>1668</v>
      </c>
      <c r="L409" t="s">
        <v>2021</v>
      </c>
    </row>
    <row r="411" spans="1:12">
      <c r="A411" s="10">
        <v>44655</v>
      </c>
      <c r="B411">
        <v>180</v>
      </c>
      <c r="C411" t="s">
        <v>994</v>
      </c>
      <c r="D411" t="s">
        <v>267</v>
      </c>
      <c r="E411" t="s">
        <v>511</v>
      </c>
      <c r="F411" t="s">
        <v>2022</v>
      </c>
      <c r="G411" t="s">
        <v>2023</v>
      </c>
      <c r="H411">
        <v>0</v>
      </c>
      <c r="I411">
        <v>71022</v>
      </c>
      <c r="J411" t="s">
        <v>268</v>
      </c>
      <c r="K411" t="s">
        <v>269</v>
      </c>
      <c r="L411" t="s">
        <v>270</v>
      </c>
    </row>
    <row r="412" spans="1:12">
      <c r="B412">
        <v>181</v>
      </c>
      <c r="C412" t="s">
        <v>69</v>
      </c>
      <c r="D412" t="s">
        <v>318</v>
      </c>
      <c r="E412" t="s">
        <v>2024</v>
      </c>
      <c r="F412" t="s">
        <v>2025</v>
      </c>
      <c r="G412" t="s">
        <v>124</v>
      </c>
      <c r="H412">
        <v>0</v>
      </c>
      <c r="I412">
        <v>72023</v>
      </c>
      <c r="J412" t="s">
        <v>319</v>
      </c>
      <c r="K412" t="s">
        <v>320</v>
      </c>
      <c r="L412" t="s">
        <v>321</v>
      </c>
    </row>
    <row r="413" spans="1:12">
      <c r="B413">
        <v>182</v>
      </c>
      <c r="C413" t="s">
        <v>1105</v>
      </c>
      <c r="D413" t="s">
        <v>2026</v>
      </c>
      <c r="E413" t="s">
        <v>1052</v>
      </c>
      <c r="F413" t="s">
        <v>2027</v>
      </c>
      <c r="G413" t="s">
        <v>1054</v>
      </c>
      <c r="H413">
        <v>0</v>
      </c>
      <c r="I413">
        <v>73005</v>
      </c>
      <c r="J413" t="s">
        <v>404</v>
      </c>
      <c r="K413" t="s">
        <v>405</v>
      </c>
      <c r="L413" t="s">
        <v>2028</v>
      </c>
    </row>
    <row r="414" spans="1:12">
      <c r="B414">
        <v>183</v>
      </c>
      <c r="C414" t="s">
        <v>1069</v>
      </c>
      <c r="D414" t="s">
        <v>403</v>
      </c>
      <c r="E414" t="s">
        <v>2029</v>
      </c>
      <c r="F414" t="s">
        <v>2030</v>
      </c>
      <c r="G414" t="s">
        <v>1813</v>
      </c>
      <c r="H414">
        <v>0</v>
      </c>
      <c r="I414">
        <v>73006</v>
      </c>
      <c r="J414" t="s">
        <v>404</v>
      </c>
      <c r="K414" t="s">
        <v>405</v>
      </c>
      <c r="L414" t="s">
        <v>2028</v>
      </c>
    </row>
    <row r="416" spans="1:12">
      <c r="A416" s="10">
        <v>44656</v>
      </c>
      <c r="B416">
        <v>184</v>
      </c>
      <c r="C416" t="s">
        <v>69</v>
      </c>
      <c r="D416" t="s">
        <v>2031</v>
      </c>
      <c r="E416" t="s">
        <v>2032</v>
      </c>
      <c r="F416" t="s">
        <v>1802</v>
      </c>
      <c r="G416" t="s">
        <v>124</v>
      </c>
      <c r="H416">
        <v>0</v>
      </c>
      <c r="I416">
        <v>62004</v>
      </c>
      <c r="J416" t="s">
        <v>2033</v>
      </c>
      <c r="K416" t="s">
        <v>2034</v>
      </c>
      <c r="L416" t="s">
        <v>2035</v>
      </c>
    </row>
    <row r="417" spans="1:12">
      <c r="C417" t="s">
        <v>69</v>
      </c>
      <c r="D417" t="s">
        <v>2031</v>
      </c>
      <c r="E417" t="s">
        <v>1904</v>
      </c>
      <c r="F417" t="s">
        <v>1802</v>
      </c>
      <c r="G417" t="s">
        <v>124</v>
      </c>
      <c r="H417">
        <v>62004</v>
      </c>
    </row>
    <row r="418" spans="1:12">
      <c r="B418">
        <v>185</v>
      </c>
      <c r="C418" t="s">
        <v>69</v>
      </c>
      <c r="D418" t="s">
        <v>2036</v>
      </c>
      <c r="E418" t="s">
        <v>244</v>
      </c>
      <c r="F418" t="s">
        <v>1806</v>
      </c>
      <c r="G418" t="s">
        <v>124</v>
      </c>
      <c r="H418">
        <v>0</v>
      </c>
      <c r="I418">
        <v>25002</v>
      </c>
      <c r="J418" t="s">
        <v>2037</v>
      </c>
      <c r="K418" t="s">
        <v>2038</v>
      </c>
      <c r="L418" t="s">
        <v>2039</v>
      </c>
    </row>
    <row r="419" spans="1:12">
      <c r="C419" t="s">
        <v>69</v>
      </c>
      <c r="D419" t="s">
        <v>2036</v>
      </c>
      <c r="E419" t="s">
        <v>245</v>
      </c>
      <c r="F419" t="s">
        <v>1806</v>
      </c>
      <c r="G419" t="s">
        <v>124</v>
      </c>
      <c r="H419">
        <v>25002</v>
      </c>
    </row>
    <row r="420" spans="1:12">
      <c r="B420">
        <v>186</v>
      </c>
      <c r="C420" t="s">
        <v>1725</v>
      </c>
      <c r="D420" t="s">
        <v>2040</v>
      </c>
      <c r="E420" t="s">
        <v>2041</v>
      </c>
      <c r="F420">
        <v>0</v>
      </c>
      <c r="G420" t="s">
        <v>124</v>
      </c>
      <c r="H420">
        <v>0</v>
      </c>
      <c r="I420">
        <v>61002</v>
      </c>
      <c r="J420" t="s">
        <v>1511</v>
      </c>
      <c r="K420" t="s">
        <v>1512</v>
      </c>
      <c r="L420" t="s">
        <v>1513</v>
      </c>
    </row>
    <row r="421" spans="1:12">
      <c r="B421">
        <v>187</v>
      </c>
      <c r="C421" t="s">
        <v>2042</v>
      </c>
      <c r="D421" t="s">
        <v>2043</v>
      </c>
      <c r="E421" t="s">
        <v>2044</v>
      </c>
      <c r="F421">
        <v>0</v>
      </c>
      <c r="G421" t="s">
        <v>2045</v>
      </c>
      <c r="H421">
        <v>0</v>
      </c>
      <c r="I421">
        <v>23004</v>
      </c>
      <c r="J421" t="s">
        <v>343</v>
      </c>
      <c r="K421" t="s">
        <v>344</v>
      </c>
      <c r="L421" t="s">
        <v>345</v>
      </c>
    </row>
    <row r="423" spans="1:12">
      <c r="A423" s="10">
        <v>44658</v>
      </c>
      <c r="B423">
        <v>188</v>
      </c>
      <c r="C423" t="s">
        <v>1105</v>
      </c>
      <c r="D423" t="s">
        <v>1519</v>
      </c>
      <c r="E423" t="s">
        <v>1052</v>
      </c>
      <c r="F423" t="s">
        <v>2046</v>
      </c>
      <c r="G423" t="s">
        <v>2047</v>
      </c>
      <c r="H423">
        <v>0</v>
      </c>
      <c r="I423">
        <v>45017</v>
      </c>
      <c r="J423" t="s">
        <v>2048</v>
      </c>
      <c r="K423" t="s">
        <v>1522</v>
      </c>
      <c r="L423" t="s">
        <v>2049</v>
      </c>
    </row>
    <row r="424" spans="1:12">
      <c r="B424">
        <v>189</v>
      </c>
      <c r="C424" t="s">
        <v>69</v>
      </c>
      <c r="D424" t="s">
        <v>1794</v>
      </c>
      <c r="E424" t="s">
        <v>2050</v>
      </c>
      <c r="F424" t="s">
        <v>2051</v>
      </c>
      <c r="G424" t="s">
        <v>124</v>
      </c>
      <c r="H424">
        <v>0</v>
      </c>
      <c r="I424">
        <v>71023</v>
      </c>
      <c r="J424" t="s">
        <v>268</v>
      </c>
      <c r="K424" t="s">
        <v>269</v>
      </c>
      <c r="L424" t="s">
        <v>270</v>
      </c>
    </row>
    <row r="425" spans="1:12">
      <c r="B425">
        <v>190</v>
      </c>
      <c r="C425" t="s">
        <v>69</v>
      </c>
      <c r="D425" t="s">
        <v>275</v>
      </c>
      <c r="E425" t="s">
        <v>244</v>
      </c>
      <c r="F425" t="s">
        <v>1806</v>
      </c>
      <c r="G425" t="s">
        <v>124</v>
      </c>
      <c r="H425">
        <v>0</v>
      </c>
      <c r="I425">
        <v>71024</v>
      </c>
      <c r="J425" t="s">
        <v>276</v>
      </c>
      <c r="K425" t="s">
        <v>277</v>
      </c>
      <c r="L425" t="s">
        <v>278</v>
      </c>
    </row>
    <row r="427" spans="1:12">
      <c r="A427" s="10">
        <v>44659</v>
      </c>
      <c r="B427">
        <v>191</v>
      </c>
      <c r="C427" t="s">
        <v>1069</v>
      </c>
      <c r="D427" t="s">
        <v>2052</v>
      </c>
      <c r="E427" t="s">
        <v>22</v>
      </c>
      <c r="F427" t="s">
        <v>2053</v>
      </c>
      <c r="G427">
        <v>1</v>
      </c>
      <c r="H427">
        <v>0</v>
      </c>
      <c r="I427">
        <v>51001</v>
      </c>
      <c r="J427" t="s">
        <v>434</v>
      </c>
      <c r="K427" t="s">
        <v>435</v>
      </c>
      <c r="L427" t="s">
        <v>436</v>
      </c>
    </row>
    <row r="428" spans="1:12">
      <c r="C428" t="s">
        <v>1069</v>
      </c>
      <c r="D428" t="s">
        <v>2052</v>
      </c>
      <c r="E428" t="s">
        <v>133</v>
      </c>
      <c r="F428" t="s">
        <v>2054</v>
      </c>
      <c r="G428">
        <v>1</v>
      </c>
      <c r="H428">
        <v>51001</v>
      </c>
    </row>
    <row r="429" spans="1:12">
      <c r="C429" t="s">
        <v>1069</v>
      </c>
      <c r="D429" t="s">
        <v>2052</v>
      </c>
      <c r="E429" t="s">
        <v>2055</v>
      </c>
      <c r="F429" t="s">
        <v>2054</v>
      </c>
      <c r="G429">
        <v>1</v>
      </c>
    </row>
    <row r="431" spans="1:12">
      <c r="A431" s="10">
        <v>44662</v>
      </c>
      <c r="B431">
        <v>192</v>
      </c>
      <c r="C431" t="s">
        <v>69</v>
      </c>
      <c r="D431" t="s">
        <v>351</v>
      </c>
      <c r="E431" t="s">
        <v>1815</v>
      </c>
      <c r="F431" t="s">
        <v>2056</v>
      </c>
      <c r="G431" t="s">
        <v>2057</v>
      </c>
      <c r="H431">
        <v>0</v>
      </c>
      <c r="I431">
        <v>69013</v>
      </c>
      <c r="J431" t="s">
        <v>352</v>
      </c>
      <c r="K431" t="s">
        <v>353</v>
      </c>
      <c r="L431" t="s">
        <v>354</v>
      </c>
    </row>
    <row r="432" spans="1:12">
      <c r="C432" t="s">
        <v>69</v>
      </c>
      <c r="D432" t="s">
        <v>351</v>
      </c>
      <c r="E432" t="s">
        <v>1816</v>
      </c>
      <c r="F432" t="s">
        <v>2056</v>
      </c>
      <c r="G432" t="s">
        <v>2057</v>
      </c>
      <c r="H432">
        <v>69013</v>
      </c>
    </row>
    <row r="433" spans="1:13">
      <c r="B433">
        <v>193</v>
      </c>
      <c r="C433" t="s">
        <v>1180</v>
      </c>
      <c r="D433" t="s">
        <v>2058</v>
      </c>
      <c r="E433" t="s">
        <v>1854</v>
      </c>
      <c r="F433" t="s">
        <v>2059</v>
      </c>
      <c r="G433" t="s">
        <v>124</v>
      </c>
      <c r="H433">
        <v>0</v>
      </c>
      <c r="I433">
        <v>21019</v>
      </c>
      <c r="J433" t="s">
        <v>302</v>
      </c>
      <c r="K433" t="s">
        <v>303</v>
      </c>
      <c r="L433" t="s">
        <v>304</v>
      </c>
    </row>
    <row r="434" spans="1:13">
      <c r="B434">
        <v>194</v>
      </c>
      <c r="C434" t="s">
        <v>1069</v>
      </c>
      <c r="D434" t="s">
        <v>318</v>
      </c>
      <c r="E434" t="s">
        <v>212</v>
      </c>
      <c r="F434" t="s">
        <v>1819</v>
      </c>
      <c r="G434" t="s">
        <v>2060</v>
      </c>
      <c r="H434">
        <v>0</v>
      </c>
      <c r="I434">
        <v>72024</v>
      </c>
      <c r="J434" t="s">
        <v>319</v>
      </c>
      <c r="K434" t="s">
        <v>320</v>
      </c>
      <c r="L434" t="s">
        <v>321</v>
      </c>
    </row>
    <row r="435" spans="1:13">
      <c r="B435">
        <v>195</v>
      </c>
      <c r="C435" t="s">
        <v>69</v>
      </c>
      <c r="D435" t="s">
        <v>2061</v>
      </c>
      <c r="E435" t="s">
        <v>244</v>
      </c>
      <c r="F435" t="s">
        <v>1806</v>
      </c>
      <c r="G435" t="s">
        <v>124</v>
      </c>
      <c r="H435">
        <v>0</v>
      </c>
      <c r="I435">
        <v>26012</v>
      </c>
      <c r="J435" t="s">
        <v>361</v>
      </c>
      <c r="K435" t="s">
        <v>362</v>
      </c>
      <c r="L435" t="s">
        <v>363</v>
      </c>
    </row>
    <row r="436" spans="1:13">
      <c r="B436">
        <v>196</v>
      </c>
      <c r="C436" t="s">
        <v>1069</v>
      </c>
      <c r="D436" t="s">
        <v>2062</v>
      </c>
      <c r="E436" t="s">
        <v>1796</v>
      </c>
      <c r="F436" t="s">
        <v>1574</v>
      </c>
      <c r="G436" t="s">
        <v>124</v>
      </c>
      <c r="H436">
        <v>0</v>
      </c>
      <c r="I436">
        <v>26013</v>
      </c>
      <c r="J436" t="s">
        <v>361</v>
      </c>
      <c r="K436" t="s">
        <v>362</v>
      </c>
      <c r="L436" t="s">
        <v>363</v>
      </c>
    </row>
    <row r="437" spans="1:13">
      <c r="B437">
        <v>197</v>
      </c>
      <c r="C437" t="s">
        <v>69</v>
      </c>
      <c r="D437" t="s">
        <v>2063</v>
      </c>
      <c r="E437" t="s">
        <v>2064</v>
      </c>
      <c r="F437" t="s">
        <v>1802</v>
      </c>
      <c r="G437" t="s">
        <v>124</v>
      </c>
      <c r="H437">
        <v>0</v>
      </c>
      <c r="I437">
        <v>71025</v>
      </c>
      <c r="J437" t="s">
        <v>2065</v>
      </c>
      <c r="K437" t="s">
        <v>2066</v>
      </c>
      <c r="L437" t="s">
        <v>2067</v>
      </c>
    </row>
    <row r="438" spans="1:13">
      <c r="C438" t="s">
        <v>69</v>
      </c>
      <c r="D438" t="s">
        <v>2063</v>
      </c>
      <c r="E438" t="s">
        <v>2068</v>
      </c>
      <c r="F438" t="s">
        <v>1802</v>
      </c>
      <c r="G438" t="s">
        <v>124</v>
      </c>
      <c r="H438">
        <v>71025</v>
      </c>
    </row>
    <row r="439" spans="1:13">
      <c r="B439">
        <v>198</v>
      </c>
      <c r="C439" t="s">
        <v>69</v>
      </c>
      <c r="D439" t="s">
        <v>2069</v>
      </c>
      <c r="E439" t="s">
        <v>1815</v>
      </c>
      <c r="F439" t="s">
        <v>1806</v>
      </c>
      <c r="G439" t="s">
        <v>124</v>
      </c>
      <c r="H439">
        <v>0</v>
      </c>
      <c r="I439">
        <v>72025</v>
      </c>
      <c r="J439" t="s">
        <v>2070</v>
      </c>
      <c r="K439" t="s">
        <v>2071</v>
      </c>
      <c r="L439" t="s">
        <v>2072</v>
      </c>
    </row>
    <row r="441" spans="1:13">
      <c r="A441" s="10">
        <v>44663</v>
      </c>
      <c r="B441">
        <v>199</v>
      </c>
      <c r="C441" t="s">
        <v>69</v>
      </c>
      <c r="D441" t="s">
        <v>1794</v>
      </c>
      <c r="E441" t="s">
        <v>244</v>
      </c>
      <c r="F441" t="s">
        <v>1806</v>
      </c>
      <c r="G441" t="s">
        <v>124</v>
      </c>
      <c r="H441">
        <v>0</v>
      </c>
      <c r="I441">
        <v>71026</v>
      </c>
      <c r="J441" t="s">
        <v>268</v>
      </c>
      <c r="K441" t="s">
        <v>269</v>
      </c>
      <c r="L441" t="s">
        <v>2073</v>
      </c>
      <c r="M441" s="10">
        <v>44663</v>
      </c>
    </row>
    <row r="442" spans="1:13">
      <c r="C442" t="s">
        <v>69</v>
      </c>
      <c r="D442" t="s">
        <v>1794</v>
      </c>
      <c r="E442" t="s">
        <v>245</v>
      </c>
      <c r="F442" t="s">
        <v>1806</v>
      </c>
      <c r="G442" t="s">
        <v>124</v>
      </c>
      <c r="H442">
        <v>71026</v>
      </c>
    </row>
    <row r="443" spans="1:13">
      <c r="B443">
        <v>200</v>
      </c>
      <c r="C443" t="s">
        <v>994</v>
      </c>
      <c r="D443" t="s">
        <v>1716</v>
      </c>
      <c r="E443" t="s">
        <v>1717</v>
      </c>
      <c r="F443">
        <v>0</v>
      </c>
      <c r="G443" t="s">
        <v>124</v>
      </c>
      <c r="H443">
        <v>0</v>
      </c>
      <c r="I443">
        <v>72026</v>
      </c>
      <c r="J443" t="s">
        <v>1718</v>
      </c>
      <c r="K443" t="s">
        <v>1719</v>
      </c>
      <c r="L443" t="s">
        <v>1720</v>
      </c>
      <c r="M443" s="10">
        <v>44663</v>
      </c>
    </row>
    <row r="444" spans="1:13">
      <c r="B444">
        <v>201</v>
      </c>
      <c r="C444" t="s">
        <v>1587</v>
      </c>
      <c r="D444" t="s">
        <v>1588</v>
      </c>
      <c r="E444" t="s">
        <v>1589</v>
      </c>
      <c r="F444" t="s">
        <v>1590</v>
      </c>
      <c r="G444" t="s">
        <v>2074</v>
      </c>
      <c r="H444">
        <v>0</v>
      </c>
      <c r="I444">
        <v>73007</v>
      </c>
      <c r="J444" t="s">
        <v>2075</v>
      </c>
      <c r="K444" t="s">
        <v>2076</v>
      </c>
      <c r="L444" t="s">
        <v>2077</v>
      </c>
      <c r="M444" t="s">
        <v>2078</v>
      </c>
    </row>
    <row r="445" spans="1:13">
      <c r="B445">
        <v>202</v>
      </c>
      <c r="C445" t="s">
        <v>1725</v>
      </c>
      <c r="D445" t="s">
        <v>1535</v>
      </c>
      <c r="E445" t="s">
        <v>1867</v>
      </c>
      <c r="F445" t="s">
        <v>1868</v>
      </c>
      <c r="G445" t="s">
        <v>116</v>
      </c>
      <c r="H445">
        <v>0</v>
      </c>
      <c r="I445">
        <v>72027</v>
      </c>
      <c r="J445" t="s">
        <v>331</v>
      </c>
      <c r="K445" t="s">
        <v>332</v>
      </c>
      <c r="L445" t="s">
        <v>333</v>
      </c>
      <c r="M445" s="10">
        <v>44664</v>
      </c>
    </row>
    <row r="446" spans="1:13">
      <c r="B446">
        <v>203</v>
      </c>
      <c r="C446" t="s">
        <v>1069</v>
      </c>
      <c r="D446" t="s">
        <v>2079</v>
      </c>
      <c r="E446" t="s">
        <v>22</v>
      </c>
      <c r="F446" t="s">
        <v>2080</v>
      </c>
      <c r="G446">
        <v>1</v>
      </c>
      <c r="H446">
        <v>0</v>
      </c>
      <c r="I446">
        <v>73008</v>
      </c>
      <c r="J446" t="s">
        <v>404</v>
      </c>
      <c r="K446" t="s">
        <v>405</v>
      </c>
      <c r="L446" t="s">
        <v>406</v>
      </c>
      <c r="M446" s="10">
        <v>44664</v>
      </c>
    </row>
    <row r="447" spans="1:13">
      <c r="B447">
        <v>204</v>
      </c>
      <c r="C447" t="s">
        <v>994</v>
      </c>
      <c r="D447" t="s">
        <v>376</v>
      </c>
      <c r="E447" t="s">
        <v>2081</v>
      </c>
      <c r="F447">
        <v>0</v>
      </c>
      <c r="G447" t="s">
        <v>1781</v>
      </c>
      <c r="H447">
        <v>0</v>
      </c>
      <c r="I447">
        <v>26014</v>
      </c>
      <c r="J447" t="s">
        <v>377</v>
      </c>
      <c r="K447" t="s">
        <v>2082</v>
      </c>
      <c r="L447" t="s">
        <v>379</v>
      </c>
      <c r="M447" s="10">
        <v>44664</v>
      </c>
    </row>
    <row r="448" spans="1:13">
      <c r="C448" t="s">
        <v>994</v>
      </c>
      <c r="D448" t="s">
        <v>376</v>
      </c>
      <c r="E448" t="s">
        <v>1620</v>
      </c>
      <c r="F448">
        <v>0</v>
      </c>
      <c r="G448" t="s">
        <v>124</v>
      </c>
      <c r="H448">
        <v>26014</v>
      </c>
    </row>
    <row r="449" spans="1:13">
      <c r="C449" t="s">
        <v>994</v>
      </c>
      <c r="D449" t="s">
        <v>376</v>
      </c>
      <c r="E449" t="s">
        <v>2083</v>
      </c>
      <c r="G449" t="s">
        <v>124</v>
      </c>
    </row>
    <row r="451" spans="1:13">
      <c r="A451" s="10">
        <v>44664</v>
      </c>
      <c r="B451">
        <v>205</v>
      </c>
      <c r="C451" t="s">
        <v>1069</v>
      </c>
      <c r="D451" t="s">
        <v>1827</v>
      </c>
      <c r="E451" t="s">
        <v>2084</v>
      </c>
      <c r="F451">
        <v>0</v>
      </c>
      <c r="G451">
        <v>10</v>
      </c>
      <c r="H451">
        <v>0</v>
      </c>
      <c r="I451">
        <v>44005</v>
      </c>
      <c r="J451" t="s">
        <v>1829</v>
      </c>
      <c r="K451" t="s">
        <v>1830</v>
      </c>
      <c r="L451" t="s">
        <v>1831</v>
      </c>
    </row>
    <row r="452" spans="1:13">
      <c r="B452">
        <v>206</v>
      </c>
      <c r="C452" t="s">
        <v>134</v>
      </c>
      <c r="D452" t="s">
        <v>2085</v>
      </c>
      <c r="E452" t="s">
        <v>1873</v>
      </c>
      <c r="F452" t="s">
        <v>1771</v>
      </c>
      <c r="G452" t="s">
        <v>116</v>
      </c>
      <c r="H452">
        <v>0</v>
      </c>
      <c r="I452">
        <v>47004</v>
      </c>
      <c r="J452" t="s">
        <v>2086</v>
      </c>
      <c r="K452" t="s">
        <v>2087</v>
      </c>
      <c r="L452" t="s">
        <v>2088</v>
      </c>
      <c r="M452" s="10">
        <v>44666</v>
      </c>
    </row>
    <row r="454" spans="1:13">
      <c r="A454" s="10">
        <v>44665</v>
      </c>
      <c r="B454">
        <v>207</v>
      </c>
      <c r="C454" t="s">
        <v>69</v>
      </c>
      <c r="D454" t="s">
        <v>2089</v>
      </c>
      <c r="E454" t="s">
        <v>247</v>
      </c>
      <c r="F454" t="s">
        <v>1802</v>
      </c>
      <c r="G454" t="s">
        <v>124</v>
      </c>
      <c r="H454">
        <v>0</v>
      </c>
      <c r="I454">
        <v>21020</v>
      </c>
      <c r="J454" t="s">
        <v>2090</v>
      </c>
      <c r="K454" t="s">
        <v>2091</v>
      </c>
      <c r="L454" t="s">
        <v>2092</v>
      </c>
      <c r="M454" s="10">
        <v>44665</v>
      </c>
    </row>
    <row r="455" spans="1:13">
      <c r="C455" t="s">
        <v>69</v>
      </c>
      <c r="D455" t="s">
        <v>2089</v>
      </c>
      <c r="E455" t="s">
        <v>249</v>
      </c>
      <c r="F455" t="s">
        <v>1802</v>
      </c>
      <c r="G455" t="s">
        <v>124</v>
      </c>
      <c r="H455">
        <v>21020</v>
      </c>
    </row>
    <row r="457" spans="1:13">
      <c r="A457" s="10">
        <v>44666</v>
      </c>
      <c r="B457">
        <v>208</v>
      </c>
      <c r="C457" t="s">
        <v>994</v>
      </c>
      <c r="D457" t="s">
        <v>1206</v>
      </c>
      <c r="E457" t="s">
        <v>84</v>
      </c>
      <c r="F457" t="s">
        <v>2093</v>
      </c>
      <c r="G457" t="s">
        <v>1698</v>
      </c>
      <c r="H457">
        <v>0</v>
      </c>
      <c r="I457">
        <v>76006</v>
      </c>
      <c r="J457" t="s">
        <v>2094</v>
      </c>
      <c r="K457" t="s">
        <v>2095</v>
      </c>
      <c r="L457" t="s">
        <v>2096</v>
      </c>
    </row>
    <row r="458" spans="1:13">
      <c r="B458">
        <v>209</v>
      </c>
      <c r="C458" t="s">
        <v>994</v>
      </c>
      <c r="D458" t="s">
        <v>2097</v>
      </c>
      <c r="E458" t="s">
        <v>2098</v>
      </c>
      <c r="F458" t="s">
        <v>1095</v>
      </c>
      <c r="G458" t="s">
        <v>124</v>
      </c>
      <c r="H458">
        <v>0</v>
      </c>
      <c r="I458">
        <v>72028</v>
      </c>
      <c r="J458" t="s">
        <v>2099</v>
      </c>
      <c r="K458" t="s">
        <v>2100</v>
      </c>
      <c r="L458" t="s">
        <v>2101</v>
      </c>
    </row>
    <row r="459" spans="1:13">
      <c r="B459">
        <v>210</v>
      </c>
      <c r="C459" t="s">
        <v>1069</v>
      </c>
      <c r="D459" t="s">
        <v>2102</v>
      </c>
      <c r="E459" t="s">
        <v>22</v>
      </c>
      <c r="F459" t="s">
        <v>2103</v>
      </c>
      <c r="G459" t="s">
        <v>1005</v>
      </c>
      <c r="I459">
        <v>65012</v>
      </c>
      <c r="M459" s="10">
        <v>44666</v>
      </c>
    </row>
    <row r="460" spans="1:13">
      <c r="B460">
        <v>211</v>
      </c>
      <c r="C460" t="s">
        <v>2104</v>
      </c>
      <c r="D460" t="s">
        <v>275</v>
      </c>
      <c r="E460" t="s">
        <v>2105</v>
      </c>
      <c r="F460" t="s">
        <v>2106</v>
      </c>
      <c r="G460" t="s">
        <v>124</v>
      </c>
      <c r="H460">
        <v>0</v>
      </c>
      <c r="I460">
        <v>71027</v>
      </c>
      <c r="J460" t="s">
        <v>276</v>
      </c>
      <c r="K460" t="s">
        <v>277</v>
      </c>
      <c r="L460" t="s">
        <v>278</v>
      </c>
      <c r="M460" t="s">
        <v>2107</v>
      </c>
    </row>
    <row r="462" spans="1:13">
      <c r="A462" s="10">
        <v>44669</v>
      </c>
      <c r="B462">
        <v>212</v>
      </c>
      <c r="C462" t="s">
        <v>994</v>
      </c>
      <c r="D462" t="s">
        <v>2108</v>
      </c>
      <c r="E462" t="s">
        <v>22</v>
      </c>
      <c r="F462" t="s">
        <v>2109</v>
      </c>
      <c r="G462" t="s">
        <v>116</v>
      </c>
      <c r="H462">
        <v>0</v>
      </c>
      <c r="I462">
        <v>26015</v>
      </c>
      <c r="J462" t="s">
        <v>373</v>
      </c>
      <c r="K462" t="s">
        <v>1918</v>
      </c>
      <c r="L462" t="s">
        <v>375</v>
      </c>
      <c r="M462" s="10">
        <v>44669</v>
      </c>
    </row>
    <row r="463" spans="1:13">
      <c r="B463">
        <v>213</v>
      </c>
      <c r="C463" t="s">
        <v>134</v>
      </c>
      <c r="D463" t="s">
        <v>2110</v>
      </c>
      <c r="E463" t="s">
        <v>1665</v>
      </c>
      <c r="F463" t="s">
        <v>1771</v>
      </c>
      <c r="G463" t="s">
        <v>1023</v>
      </c>
      <c r="H463">
        <v>0</v>
      </c>
      <c r="I463">
        <v>73009</v>
      </c>
      <c r="J463" t="s">
        <v>2111</v>
      </c>
      <c r="K463" t="s">
        <v>2112</v>
      </c>
      <c r="L463" t="s">
        <v>2113</v>
      </c>
      <c r="M463" s="10">
        <v>44669</v>
      </c>
    </row>
    <row r="464" spans="1:13">
      <c r="B464">
        <v>214</v>
      </c>
      <c r="C464" t="s">
        <v>69</v>
      </c>
      <c r="D464" t="s">
        <v>2114</v>
      </c>
      <c r="E464" t="s">
        <v>2115</v>
      </c>
      <c r="F464" t="s">
        <v>1833</v>
      </c>
      <c r="G464" t="s">
        <v>124</v>
      </c>
      <c r="H464">
        <v>0</v>
      </c>
      <c r="I464">
        <v>42007</v>
      </c>
      <c r="J464" t="s">
        <v>1738</v>
      </c>
      <c r="K464" t="s">
        <v>1739</v>
      </c>
      <c r="L464" t="s">
        <v>1740</v>
      </c>
      <c r="M464" s="10">
        <v>44669</v>
      </c>
    </row>
    <row r="465" spans="1:13">
      <c r="B465">
        <v>215</v>
      </c>
      <c r="C465" t="s">
        <v>69</v>
      </c>
      <c r="D465" t="s">
        <v>347</v>
      </c>
      <c r="E465" t="s">
        <v>2116</v>
      </c>
      <c r="F465" t="s">
        <v>1802</v>
      </c>
      <c r="G465" t="s">
        <v>124</v>
      </c>
      <c r="H465">
        <v>0</v>
      </c>
      <c r="I465">
        <v>69014</v>
      </c>
      <c r="J465" t="s">
        <v>348</v>
      </c>
      <c r="K465" t="s">
        <v>349</v>
      </c>
      <c r="L465" t="s">
        <v>350</v>
      </c>
      <c r="M465" s="10">
        <v>44669</v>
      </c>
    </row>
    <row r="466" spans="1:13">
      <c r="C466" t="s">
        <v>69</v>
      </c>
      <c r="D466" t="s">
        <v>347</v>
      </c>
      <c r="E466" t="s">
        <v>2117</v>
      </c>
      <c r="F466" t="s">
        <v>1802</v>
      </c>
      <c r="G466" t="s">
        <v>124</v>
      </c>
      <c r="H466">
        <v>69014</v>
      </c>
    </row>
    <row r="467" spans="1:13">
      <c r="B467">
        <v>216</v>
      </c>
      <c r="C467" t="s">
        <v>1105</v>
      </c>
      <c r="D467" t="s">
        <v>347</v>
      </c>
      <c r="E467" s="26" t="s">
        <v>1052</v>
      </c>
      <c r="F467" t="s">
        <v>2118</v>
      </c>
      <c r="G467" s="26" t="s">
        <v>1054</v>
      </c>
      <c r="H467">
        <v>0</v>
      </c>
      <c r="I467">
        <v>69015</v>
      </c>
      <c r="J467" t="s">
        <v>348</v>
      </c>
      <c r="K467" t="s">
        <v>349</v>
      </c>
      <c r="L467" t="s">
        <v>350</v>
      </c>
      <c r="M467" s="10">
        <v>44671</v>
      </c>
    </row>
    <row r="468" spans="1:13">
      <c r="B468">
        <v>217</v>
      </c>
      <c r="C468" t="s">
        <v>69</v>
      </c>
      <c r="D468" t="s">
        <v>263</v>
      </c>
      <c r="E468" t="s">
        <v>244</v>
      </c>
      <c r="F468" t="s">
        <v>1806</v>
      </c>
      <c r="G468" t="s">
        <v>238</v>
      </c>
      <c r="H468">
        <v>0</v>
      </c>
      <c r="I468">
        <v>71028</v>
      </c>
      <c r="J468" t="s">
        <v>1776</v>
      </c>
      <c r="K468" t="s">
        <v>1777</v>
      </c>
      <c r="L468" t="s">
        <v>1778</v>
      </c>
      <c r="M468" s="10">
        <v>44669</v>
      </c>
    </row>
    <row r="469" spans="1:13">
      <c r="C469" t="s">
        <v>69</v>
      </c>
      <c r="D469" t="s">
        <v>263</v>
      </c>
      <c r="E469" t="s">
        <v>245</v>
      </c>
      <c r="F469" t="s">
        <v>1806</v>
      </c>
      <c r="G469" t="s">
        <v>238</v>
      </c>
      <c r="H469">
        <v>71028</v>
      </c>
    </row>
    <row r="471" spans="1:13">
      <c r="A471" s="10">
        <v>44670</v>
      </c>
      <c r="B471">
        <v>218</v>
      </c>
      <c r="C471" t="s">
        <v>69</v>
      </c>
      <c r="D471" t="s">
        <v>2119</v>
      </c>
      <c r="E471" t="s">
        <v>2120</v>
      </c>
      <c r="F471" t="s">
        <v>1545</v>
      </c>
      <c r="G471" t="s">
        <v>39</v>
      </c>
      <c r="H471">
        <v>0</v>
      </c>
      <c r="I471">
        <v>72029</v>
      </c>
      <c r="J471" t="s">
        <v>2121</v>
      </c>
      <c r="K471" t="s">
        <v>2122</v>
      </c>
      <c r="L471" t="s">
        <v>2123</v>
      </c>
      <c r="M471" s="14">
        <v>44678</v>
      </c>
    </row>
    <row r="472" spans="1:13">
      <c r="C472" t="s">
        <v>69</v>
      </c>
      <c r="D472" t="s">
        <v>2119</v>
      </c>
      <c r="E472" t="s">
        <v>889</v>
      </c>
      <c r="F472" t="s">
        <v>1276</v>
      </c>
      <c r="G472" t="s">
        <v>23</v>
      </c>
      <c r="H472">
        <v>71028</v>
      </c>
    </row>
    <row r="473" spans="1:13">
      <c r="B473">
        <v>219</v>
      </c>
      <c r="C473" t="s">
        <v>69</v>
      </c>
      <c r="D473" t="s">
        <v>2124</v>
      </c>
      <c r="E473" t="s">
        <v>159</v>
      </c>
      <c r="F473" t="s">
        <v>1381</v>
      </c>
      <c r="G473" t="s">
        <v>39</v>
      </c>
      <c r="H473">
        <v>0</v>
      </c>
      <c r="I473">
        <v>26015</v>
      </c>
      <c r="J473" t="s">
        <v>361</v>
      </c>
      <c r="K473" t="s">
        <v>2125</v>
      </c>
      <c r="L473" t="s">
        <v>1113</v>
      </c>
    </row>
    <row r="474" spans="1:13">
      <c r="B474">
        <v>220</v>
      </c>
      <c r="C474" t="s">
        <v>1119</v>
      </c>
      <c r="D474" t="s">
        <v>2126</v>
      </c>
      <c r="E474" t="s">
        <v>615</v>
      </c>
      <c r="F474" t="s">
        <v>2127</v>
      </c>
      <c r="G474" t="s">
        <v>39</v>
      </c>
      <c r="H474">
        <v>0</v>
      </c>
      <c r="I474">
        <v>64002</v>
      </c>
      <c r="J474" t="s">
        <v>2128</v>
      </c>
      <c r="K474" t="s">
        <v>2129</v>
      </c>
      <c r="L474" t="s">
        <v>2130</v>
      </c>
    </row>
    <row r="475" spans="1:13">
      <c r="B475">
        <v>221</v>
      </c>
      <c r="C475" t="s">
        <v>69</v>
      </c>
      <c r="D475" t="s">
        <v>1898</v>
      </c>
      <c r="E475" t="s">
        <v>561</v>
      </c>
      <c r="F475" t="s">
        <v>2131</v>
      </c>
      <c r="G475" t="s">
        <v>39</v>
      </c>
      <c r="H475">
        <v>0</v>
      </c>
      <c r="I475">
        <v>67002</v>
      </c>
    </row>
    <row r="476" spans="1:13">
      <c r="C476" t="s">
        <v>69</v>
      </c>
      <c r="D476" t="s">
        <v>1898</v>
      </c>
      <c r="E476" t="s">
        <v>122</v>
      </c>
      <c r="F476" t="s">
        <v>2131</v>
      </c>
      <c r="G476" t="s">
        <v>39</v>
      </c>
      <c r="H476">
        <v>0</v>
      </c>
      <c r="I476">
        <v>67002</v>
      </c>
    </row>
    <row r="477" spans="1:13">
      <c r="B477">
        <v>222</v>
      </c>
      <c r="C477" t="s">
        <v>69</v>
      </c>
      <c r="D477" t="s">
        <v>2132</v>
      </c>
      <c r="E477" t="s">
        <v>1018</v>
      </c>
      <c r="F477" t="s">
        <v>2133</v>
      </c>
      <c r="G477" t="s">
        <v>39</v>
      </c>
      <c r="H477">
        <v>0</v>
      </c>
      <c r="I477">
        <v>45018</v>
      </c>
      <c r="J477" t="s">
        <v>289</v>
      </c>
      <c r="K477" t="s">
        <v>290</v>
      </c>
      <c r="L477" t="s">
        <v>100</v>
      </c>
    </row>
    <row r="478" spans="1:13">
      <c r="B478">
        <v>223</v>
      </c>
      <c r="C478" t="s">
        <v>994</v>
      </c>
      <c r="D478" t="s">
        <v>2134</v>
      </c>
      <c r="E478" t="s">
        <v>22</v>
      </c>
      <c r="F478" t="s">
        <v>2135</v>
      </c>
      <c r="G478" t="s">
        <v>76</v>
      </c>
      <c r="H478">
        <v>0</v>
      </c>
      <c r="I478">
        <v>65013</v>
      </c>
      <c r="J478" t="s">
        <v>2136</v>
      </c>
      <c r="K478" t="s">
        <v>2137</v>
      </c>
      <c r="L478" t="s">
        <v>2138</v>
      </c>
    </row>
    <row r="479" spans="1:13">
      <c r="B479">
        <v>224</v>
      </c>
      <c r="C479" t="s">
        <v>134</v>
      </c>
      <c r="D479" t="s">
        <v>2139</v>
      </c>
      <c r="E479" t="s">
        <v>2140</v>
      </c>
      <c r="F479" t="s">
        <v>1633</v>
      </c>
      <c r="G479" t="s">
        <v>1887</v>
      </c>
      <c r="H479">
        <v>0</v>
      </c>
      <c r="I479">
        <v>27006</v>
      </c>
    </row>
    <row r="481" spans="1:13">
      <c r="A481" s="13">
        <v>44671</v>
      </c>
      <c r="B481">
        <v>225</v>
      </c>
      <c r="C481" t="s">
        <v>994</v>
      </c>
      <c r="D481" t="s">
        <v>2141</v>
      </c>
      <c r="E481" t="s">
        <v>2142</v>
      </c>
      <c r="F481" t="s">
        <v>2143</v>
      </c>
      <c r="G481" t="s">
        <v>124</v>
      </c>
      <c r="H481">
        <v>0</v>
      </c>
      <c r="I481">
        <v>26016</v>
      </c>
      <c r="J481" t="s">
        <v>2144</v>
      </c>
      <c r="K481" t="s">
        <v>2145</v>
      </c>
      <c r="L481" t="s">
        <v>2146</v>
      </c>
    </row>
    <row r="482" spans="1:13">
      <c r="B482">
        <v>226</v>
      </c>
      <c r="C482" t="s">
        <v>994</v>
      </c>
      <c r="D482" t="s">
        <v>2147</v>
      </c>
      <c r="E482" t="s">
        <v>22</v>
      </c>
      <c r="F482" t="s">
        <v>2148</v>
      </c>
      <c r="G482" t="s">
        <v>116</v>
      </c>
      <c r="H482">
        <v>0</v>
      </c>
      <c r="I482">
        <v>26017</v>
      </c>
      <c r="J482" t="s">
        <v>1808</v>
      </c>
      <c r="K482" t="s">
        <v>1809</v>
      </c>
      <c r="L482" t="s">
        <v>1810</v>
      </c>
    </row>
    <row r="483" spans="1:13">
      <c r="C483" t="s">
        <v>994</v>
      </c>
      <c r="D483" t="s">
        <v>2147</v>
      </c>
      <c r="E483" t="s">
        <v>2149</v>
      </c>
      <c r="F483" t="s">
        <v>2148</v>
      </c>
      <c r="G483" t="s">
        <v>1634</v>
      </c>
      <c r="H483">
        <v>26017</v>
      </c>
    </row>
    <row r="484" spans="1:13">
      <c r="C484" s="27" t="s">
        <v>994</v>
      </c>
      <c r="D484" s="27" t="s">
        <v>2147</v>
      </c>
      <c r="E484" s="27" t="s">
        <v>2150</v>
      </c>
      <c r="F484" s="27" t="s">
        <v>2148</v>
      </c>
      <c r="G484" s="27" t="s">
        <v>1634</v>
      </c>
      <c r="M484" t="s">
        <v>2151</v>
      </c>
    </row>
    <row r="485" spans="1:13">
      <c r="B485">
        <v>227</v>
      </c>
      <c r="C485" t="s">
        <v>69</v>
      </c>
      <c r="D485" t="s">
        <v>2152</v>
      </c>
      <c r="E485" t="s">
        <v>2153</v>
      </c>
      <c r="F485" t="s">
        <v>1659</v>
      </c>
      <c r="G485" t="s">
        <v>124</v>
      </c>
      <c r="H485">
        <v>0</v>
      </c>
      <c r="I485">
        <v>72030</v>
      </c>
      <c r="J485" t="s">
        <v>2121</v>
      </c>
      <c r="K485" t="s">
        <v>2154</v>
      </c>
      <c r="L485" t="s">
        <v>2155</v>
      </c>
    </row>
    <row r="486" spans="1:13">
      <c r="C486" t="s">
        <v>69</v>
      </c>
      <c r="D486" t="s">
        <v>2152</v>
      </c>
      <c r="E486" t="s">
        <v>2156</v>
      </c>
      <c r="F486" t="s">
        <v>1659</v>
      </c>
      <c r="G486" t="s">
        <v>124</v>
      </c>
      <c r="H486">
        <v>72030</v>
      </c>
    </row>
    <row r="487" spans="1:13">
      <c r="C487" s="27" t="s">
        <v>69</v>
      </c>
      <c r="D487" s="27" t="s">
        <v>2152</v>
      </c>
      <c r="E487" s="27" t="s">
        <v>1545</v>
      </c>
      <c r="F487" s="27" t="s">
        <v>2157</v>
      </c>
      <c r="G487" s="27" t="s">
        <v>124</v>
      </c>
      <c r="M487" t="s">
        <v>2151</v>
      </c>
    </row>
    <row r="488" spans="1:13">
      <c r="C488" s="27" t="s">
        <v>69</v>
      </c>
      <c r="D488" s="27" t="s">
        <v>2152</v>
      </c>
      <c r="E488" s="27" t="s">
        <v>2158</v>
      </c>
      <c r="F488" s="27" t="s">
        <v>240</v>
      </c>
      <c r="G488" s="27" t="s">
        <v>1634</v>
      </c>
      <c r="M488" t="s">
        <v>2151</v>
      </c>
    </row>
    <row r="489" spans="1:13">
      <c r="B489">
        <v>228</v>
      </c>
      <c r="C489" t="s">
        <v>994</v>
      </c>
      <c r="D489" t="s">
        <v>443</v>
      </c>
      <c r="E489" t="s">
        <v>109</v>
      </c>
      <c r="F489" t="s">
        <v>2159</v>
      </c>
      <c r="G489">
        <v>1</v>
      </c>
      <c r="H489">
        <v>0</v>
      </c>
      <c r="I489">
        <v>27007</v>
      </c>
      <c r="J489" t="s">
        <v>444</v>
      </c>
      <c r="K489" t="s">
        <v>445</v>
      </c>
      <c r="L489" t="s">
        <v>446</v>
      </c>
    </row>
    <row r="490" spans="1:13">
      <c r="B490">
        <v>229</v>
      </c>
      <c r="C490" t="s">
        <v>1180</v>
      </c>
      <c r="D490" t="s">
        <v>2160</v>
      </c>
      <c r="E490" t="s">
        <v>1854</v>
      </c>
      <c r="F490" t="s">
        <v>2161</v>
      </c>
      <c r="G490" t="s">
        <v>124</v>
      </c>
      <c r="H490">
        <v>0</v>
      </c>
      <c r="I490">
        <v>71029</v>
      </c>
      <c r="J490" t="s">
        <v>2162</v>
      </c>
      <c r="K490" t="s">
        <v>2163</v>
      </c>
      <c r="L490" t="s">
        <v>2164</v>
      </c>
    </row>
    <row r="491" spans="1:13">
      <c r="B491">
        <v>230</v>
      </c>
      <c r="C491" t="s">
        <v>69</v>
      </c>
      <c r="D491" t="s">
        <v>263</v>
      </c>
      <c r="E491" t="s">
        <v>244</v>
      </c>
      <c r="F491" t="s">
        <v>1806</v>
      </c>
      <c r="G491" t="s">
        <v>124</v>
      </c>
      <c r="H491">
        <v>0</v>
      </c>
      <c r="I491">
        <v>71030</v>
      </c>
      <c r="J491" t="s">
        <v>1776</v>
      </c>
      <c r="K491" t="s">
        <v>1777</v>
      </c>
      <c r="L491" t="s">
        <v>1778</v>
      </c>
    </row>
    <row r="492" spans="1:13">
      <c r="C492" t="s">
        <v>69</v>
      </c>
      <c r="D492" t="s">
        <v>263</v>
      </c>
      <c r="E492" t="s">
        <v>245</v>
      </c>
      <c r="F492" t="s">
        <v>1806</v>
      </c>
      <c r="G492" t="s">
        <v>124</v>
      </c>
      <c r="H492">
        <v>71030</v>
      </c>
    </row>
    <row r="494" spans="1:13">
      <c r="A494" s="13">
        <v>44672</v>
      </c>
      <c r="B494">
        <v>231</v>
      </c>
      <c r="C494" t="s">
        <v>69</v>
      </c>
      <c r="D494" t="s">
        <v>2165</v>
      </c>
      <c r="E494" t="s">
        <v>247</v>
      </c>
      <c r="F494" t="s">
        <v>1802</v>
      </c>
      <c r="G494" t="s">
        <v>124</v>
      </c>
      <c r="H494">
        <v>0</v>
      </c>
      <c r="I494">
        <v>76007</v>
      </c>
      <c r="J494" t="s">
        <v>2166</v>
      </c>
      <c r="K494" t="s">
        <v>2167</v>
      </c>
      <c r="L494" t="s">
        <v>2168</v>
      </c>
    </row>
    <row r="495" spans="1:13">
      <c r="C495" t="s">
        <v>69</v>
      </c>
      <c r="D495" t="s">
        <v>2165</v>
      </c>
      <c r="E495" t="s">
        <v>249</v>
      </c>
      <c r="F495" t="s">
        <v>1802</v>
      </c>
      <c r="G495" t="s">
        <v>124</v>
      </c>
      <c r="H495">
        <v>76007</v>
      </c>
    </row>
    <row r="497" spans="1:13">
      <c r="A497" s="13">
        <v>44673</v>
      </c>
      <c r="B497">
        <v>232</v>
      </c>
      <c r="C497" t="s">
        <v>1069</v>
      </c>
      <c r="D497" t="s">
        <v>322</v>
      </c>
      <c r="E497" t="s">
        <v>22</v>
      </c>
      <c r="F497" t="s">
        <v>2169</v>
      </c>
      <c r="G497" t="s">
        <v>1813</v>
      </c>
      <c r="H497">
        <v>0</v>
      </c>
      <c r="I497">
        <v>72031</v>
      </c>
      <c r="J497" t="s">
        <v>323</v>
      </c>
      <c r="K497" t="s">
        <v>324</v>
      </c>
      <c r="L497" t="s">
        <v>325</v>
      </c>
      <c r="M497" s="13">
        <v>44673</v>
      </c>
    </row>
    <row r="498" spans="1:13">
      <c r="B498">
        <v>233</v>
      </c>
      <c r="C498" t="s">
        <v>1069</v>
      </c>
      <c r="D498" t="s">
        <v>263</v>
      </c>
      <c r="E498" t="s">
        <v>1780</v>
      </c>
      <c r="F498">
        <v>0</v>
      </c>
      <c r="G498" t="s">
        <v>2170</v>
      </c>
      <c r="H498">
        <v>0</v>
      </c>
      <c r="I498">
        <v>71031</v>
      </c>
      <c r="J498" t="s">
        <v>1776</v>
      </c>
      <c r="K498" t="s">
        <v>1777</v>
      </c>
      <c r="L498" t="s">
        <v>1778</v>
      </c>
      <c r="M498" s="13">
        <v>44673</v>
      </c>
    </row>
    <row r="499" spans="1:13">
      <c r="C499" t="s">
        <v>1069</v>
      </c>
      <c r="D499" t="s">
        <v>263</v>
      </c>
      <c r="E499" t="s">
        <v>1782</v>
      </c>
      <c r="F499">
        <v>0</v>
      </c>
      <c r="G499" t="s">
        <v>124</v>
      </c>
      <c r="H499">
        <v>71031</v>
      </c>
    </row>
    <row r="501" spans="1:13">
      <c r="A501" s="13">
        <v>44676</v>
      </c>
      <c r="B501">
        <v>234</v>
      </c>
      <c r="C501" t="s">
        <v>1180</v>
      </c>
      <c r="D501" t="s">
        <v>2171</v>
      </c>
      <c r="E501" t="s">
        <v>1854</v>
      </c>
      <c r="F501">
        <v>0</v>
      </c>
      <c r="G501" t="s">
        <v>124</v>
      </c>
      <c r="H501">
        <v>0</v>
      </c>
      <c r="I501">
        <v>44006</v>
      </c>
      <c r="J501" t="s">
        <v>1678</v>
      </c>
      <c r="K501" t="s">
        <v>1679</v>
      </c>
      <c r="L501" t="s">
        <v>1680</v>
      </c>
    </row>
    <row r="502" spans="1:13">
      <c r="C502" t="s">
        <v>1180</v>
      </c>
      <c r="D502" t="s">
        <v>2171</v>
      </c>
      <c r="E502" t="s">
        <v>2172</v>
      </c>
      <c r="F502">
        <v>0</v>
      </c>
      <c r="G502" t="s">
        <v>124</v>
      </c>
      <c r="H502">
        <v>44006</v>
      </c>
    </row>
    <row r="503" spans="1:13">
      <c r="B503">
        <v>235</v>
      </c>
      <c r="C503" t="s">
        <v>1448</v>
      </c>
      <c r="D503" t="s">
        <v>2173</v>
      </c>
      <c r="E503" t="s">
        <v>1203</v>
      </c>
      <c r="F503" t="s">
        <v>2174</v>
      </c>
      <c r="G503" t="s">
        <v>2175</v>
      </c>
      <c r="I503">
        <v>27008</v>
      </c>
    </row>
    <row r="504" spans="1:13">
      <c r="B504">
        <v>236</v>
      </c>
      <c r="C504" t="s">
        <v>134</v>
      </c>
      <c r="D504" t="s">
        <v>1319</v>
      </c>
      <c r="E504" t="s">
        <v>2140</v>
      </c>
      <c r="F504" t="s">
        <v>1633</v>
      </c>
      <c r="G504" t="s">
        <v>1096</v>
      </c>
      <c r="H504">
        <v>0</v>
      </c>
      <c r="I504">
        <v>27009</v>
      </c>
      <c r="J504" t="s">
        <v>1874</v>
      </c>
      <c r="K504" t="s">
        <v>1875</v>
      </c>
      <c r="L504" t="s">
        <v>1324</v>
      </c>
    </row>
    <row r="505" spans="1:13">
      <c r="B505">
        <v>237</v>
      </c>
      <c r="C505" t="s">
        <v>994</v>
      </c>
      <c r="D505" t="s">
        <v>2176</v>
      </c>
      <c r="E505" t="s">
        <v>38</v>
      </c>
      <c r="F505">
        <v>0</v>
      </c>
      <c r="G505" t="s">
        <v>124</v>
      </c>
      <c r="H505">
        <v>0</v>
      </c>
      <c r="I505">
        <v>26018</v>
      </c>
      <c r="J505" t="s">
        <v>2177</v>
      </c>
      <c r="K505" t="s">
        <v>2178</v>
      </c>
      <c r="L505" t="s">
        <v>2179</v>
      </c>
    </row>
    <row r="507" spans="1:13">
      <c r="A507" s="14">
        <v>44677</v>
      </c>
      <c r="B507">
        <v>238</v>
      </c>
      <c r="C507" t="s">
        <v>1180</v>
      </c>
      <c r="D507" t="s">
        <v>1794</v>
      </c>
      <c r="E507" t="s">
        <v>1854</v>
      </c>
      <c r="F507" t="s">
        <v>2180</v>
      </c>
      <c r="G507" t="s">
        <v>124</v>
      </c>
      <c r="H507">
        <v>0</v>
      </c>
      <c r="I507">
        <v>71032</v>
      </c>
      <c r="J507" t="s">
        <v>268</v>
      </c>
      <c r="K507" t="s">
        <v>269</v>
      </c>
      <c r="L507" t="s">
        <v>270</v>
      </c>
      <c r="M507" s="14">
        <v>44677</v>
      </c>
    </row>
    <row r="508" spans="1:13">
      <c r="B508">
        <v>239</v>
      </c>
      <c r="C508" t="s">
        <v>1725</v>
      </c>
      <c r="D508" t="s">
        <v>280</v>
      </c>
      <c r="E508" t="s">
        <v>22</v>
      </c>
      <c r="F508" t="s">
        <v>2181</v>
      </c>
      <c r="G508" t="s">
        <v>116</v>
      </c>
      <c r="H508">
        <v>0</v>
      </c>
      <c r="I508">
        <v>45019</v>
      </c>
      <c r="J508" t="s">
        <v>281</v>
      </c>
      <c r="K508" t="s">
        <v>282</v>
      </c>
      <c r="L508" t="s">
        <v>283</v>
      </c>
      <c r="M508" s="14">
        <v>44677</v>
      </c>
    </row>
    <row r="509" spans="1:13">
      <c r="B509">
        <v>240</v>
      </c>
      <c r="C509" t="s">
        <v>994</v>
      </c>
      <c r="D509" t="s">
        <v>280</v>
      </c>
      <c r="E509" t="s">
        <v>109</v>
      </c>
      <c r="F509" t="s">
        <v>1905</v>
      </c>
      <c r="G509" t="s">
        <v>1007</v>
      </c>
      <c r="H509">
        <v>0</v>
      </c>
      <c r="I509">
        <v>45020</v>
      </c>
      <c r="J509" t="s">
        <v>281</v>
      </c>
      <c r="K509" t="s">
        <v>282</v>
      </c>
      <c r="L509" t="s">
        <v>283</v>
      </c>
      <c r="M509" s="14">
        <v>44678</v>
      </c>
    </row>
    <row r="510" spans="1:13">
      <c r="B510">
        <v>241</v>
      </c>
      <c r="C510" t="s">
        <v>1105</v>
      </c>
      <c r="D510" t="s">
        <v>2182</v>
      </c>
      <c r="E510" t="s">
        <v>1106</v>
      </c>
      <c r="F510" t="s">
        <v>2183</v>
      </c>
      <c r="G510" t="s">
        <v>1054</v>
      </c>
      <c r="H510">
        <v>0</v>
      </c>
      <c r="I510">
        <v>43003</v>
      </c>
      <c r="J510" t="s">
        <v>2184</v>
      </c>
      <c r="K510" t="s">
        <v>2185</v>
      </c>
      <c r="L510" t="s">
        <v>2186</v>
      </c>
      <c r="M510" s="14">
        <v>44679</v>
      </c>
    </row>
    <row r="512" spans="1:13">
      <c r="A512" s="14">
        <v>44678</v>
      </c>
      <c r="B512">
        <v>242</v>
      </c>
      <c r="C512" t="s">
        <v>69</v>
      </c>
      <c r="D512" t="s">
        <v>314</v>
      </c>
      <c r="E512" t="s">
        <v>2024</v>
      </c>
      <c r="F512" t="s">
        <v>2187</v>
      </c>
      <c r="G512" t="s">
        <v>124</v>
      </c>
      <c r="H512">
        <v>0</v>
      </c>
      <c r="I512">
        <v>72032</v>
      </c>
      <c r="J512" t="s">
        <v>315</v>
      </c>
      <c r="K512" t="s">
        <v>316</v>
      </c>
      <c r="L512" t="s">
        <v>317</v>
      </c>
      <c r="M512" s="14">
        <v>44678</v>
      </c>
    </row>
    <row r="513" spans="1:13">
      <c r="B513">
        <v>243</v>
      </c>
      <c r="C513" t="s">
        <v>994</v>
      </c>
      <c r="D513" t="s">
        <v>2188</v>
      </c>
      <c r="E513" t="s">
        <v>22</v>
      </c>
      <c r="F513" t="s">
        <v>2109</v>
      </c>
      <c r="G513" t="s">
        <v>116</v>
      </c>
      <c r="H513">
        <v>0</v>
      </c>
      <c r="I513">
        <v>46002</v>
      </c>
      <c r="J513" t="s">
        <v>2189</v>
      </c>
      <c r="K513" t="s">
        <v>2190</v>
      </c>
      <c r="L513" t="s">
        <v>2191</v>
      </c>
      <c r="M513" s="14">
        <v>44678</v>
      </c>
    </row>
    <row r="514" spans="1:13">
      <c r="C514" t="s">
        <v>994</v>
      </c>
      <c r="D514" t="s">
        <v>2188</v>
      </c>
      <c r="E514" t="s">
        <v>2192</v>
      </c>
      <c r="F514" t="s">
        <v>2109</v>
      </c>
      <c r="G514" t="s">
        <v>1054</v>
      </c>
      <c r="H514">
        <v>46002</v>
      </c>
      <c r="M514" s="14">
        <v>44678</v>
      </c>
    </row>
    <row r="515" spans="1:13">
      <c r="C515" t="s">
        <v>994</v>
      </c>
      <c r="D515" t="s">
        <v>2188</v>
      </c>
      <c r="E515" t="s">
        <v>2193</v>
      </c>
      <c r="F515" t="s">
        <v>2109</v>
      </c>
      <c r="G515" t="s">
        <v>1054</v>
      </c>
      <c r="M515" s="14">
        <v>44678</v>
      </c>
    </row>
    <row r="516" spans="1:13">
      <c r="C516" t="s">
        <v>994</v>
      </c>
      <c r="D516" t="s">
        <v>2188</v>
      </c>
      <c r="E516" t="s">
        <v>511</v>
      </c>
      <c r="F516" t="s">
        <v>2109</v>
      </c>
      <c r="G516" t="s">
        <v>116</v>
      </c>
      <c r="M516" s="14">
        <v>44678</v>
      </c>
    </row>
    <row r="517" spans="1:13">
      <c r="C517" t="s">
        <v>994</v>
      </c>
      <c r="D517" t="s">
        <v>2188</v>
      </c>
      <c r="E517" t="s">
        <v>2194</v>
      </c>
      <c r="F517" t="s">
        <v>2109</v>
      </c>
      <c r="G517" t="s">
        <v>1698</v>
      </c>
      <c r="M517" s="14">
        <v>44678</v>
      </c>
    </row>
    <row r="518" spans="1:13">
      <c r="B518">
        <v>244</v>
      </c>
      <c r="C518" t="s">
        <v>994</v>
      </c>
      <c r="D518" t="s">
        <v>376</v>
      </c>
      <c r="E518" t="s">
        <v>2195</v>
      </c>
      <c r="F518">
        <v>0</v>
      </c>
      <c r="G518" t="s">
        <v>124</v>
      </c>
      <c r="H518">
        <v>0</v>
      </c>
      <c r="I518">
        <v>26019</v>
      </c>
      <c r="J518" t="s">
        <v>377</v>
      </c>
      <c r="K518" t="s">
        <v>378</v>
      </c>
      <c r="L518" t="s">
        <v>379</v>
      </c>
      <c r="M518" s="14">
        <v>44679</v>
      </c>
    </row>
    <row r="519" spans="1:13">
      <c r="C519" t="s">
        <v>994</v>
      </c>
      <c r="D519" t="s">
        <v>376</v>
      </c>
      <c r="E519" t="s">
        <v>2196</v>
      </c>
      <c r="F519">
        <v>0</v>
      </c>
      <c r="G519" t="s">
        <v>238</v>
      </c>
      <c r="H519">
        <v>26019</v>
      </c>
      <c r="M519" s="14">
        <v>44679</v>
      </c>
    </row>
    <row r="520" spans="1:13">
      <c r="C520" t="s">
        <v>994</v>
      </c>
      <c r="D520" t="s">
        <v>376</v>
      </c>
      <c r="E520" t="s">
        <v>2197</v>
      </c>
      <c r="G520" t="s">
        <v>124</v>
      </c>
      <c r="M520" s="14">
        <v>44679</v>
      </c>
    </row>
    <row r="521" spans="1:13">
      <c r="B521">
        <v>245</v>
      </c>
      <c r="C521" t="s">
        <v>1180</v>
      </c>
      <c r="D521" t="s">
        <v>2198</v>
      </c>
      <c r="E521" t="s">
        <v>2199</v>
      </c>
      <c r="F521" t="s">
        <v>2200</v>
      </c>
      <c r="G521" t="s">
        <v>116</v>
      </c>
      <c r="H521">
        <v>0</v>
      </c>
      <c r="I521">
        <v>47005</v>
      </c>
      <c r="J521" t="s">
        <v>2201</v>
      </c>
      <c r="K521" t="s">
        <v>2202</v>
      </c>
      <c r="L521" t="s">
        <v>2203</v>
      </c>
      <c r="M521" s="14">
        <v>44679</v>
      </c>
    </row>
    <row r="522" spans="1:13">
      <c r="B522" s="15">
        <v>246</v>
      </c>
      <c r="C522" s="15" t="s">
        <v>1069</v>
      </c>
      <c r="D522" s="15" t="s">
        <v>2204</v>
      </c>
      <c r="E522" s="15" t="s">
        <v>2205</v>
      </c>
      <c r="F522" s="15">
        <v>0</v>
      </c>
      <c r="G522" s="15" t="s">
        <v>124</v>
      </c>
      <c r="H522" s="15">
        <v>0</v>
      </c>
      <c r="I522" s="15">
        <v>44007</v>
      </c>
      <c r="J522" s="15" t="s">
        <v>2206</v>
      </c>
      <c r="K522" s="15" t="s">
        <v>2207</v>
      </c>
      <c r="L522" s="15" t="s">
        <v>2208</v>
      </c>
      <c r="M522" s="30" t="s">
        <v>2151</v>
      </c>
    </row>
    <row r="524" spans="1:13">
      <c r="A524" s="14">
        <v>44679</v>
      </c>
      <c r="B524">
        <v>247</v>
      </c>
      <c r="C524" t="s">
        <v>69</v>
      </c>
      <c r="D524" t="s">
        <v>360</v>
      </c>
      <c r="E524" t="s">
        <v>244</v>
      </c>
      <c r="F524" t="s">
        <v>1806</v>
      </c>
      <c r="G524" t="s">
        <v>124</v>
      </c>
      <c r="H524">
        <v>0</v>
      </c>
      <c r="I524">
        <v>26020</v>
      </c>
      <c r="J524" t="s">
        <v>361</v>
      </c>
      <c r="K524" t="s">
        <v>362</v>
      </c>
      <c r="L524" t="s">
        <v>363</v>
      </c>
      <c r="M524" s="14">
        <v>44679</v>
      </c>
    </row>
    <row r="525" spans="1:13">
      <c r="B525">
        <v>248</v>
      </c>
      <c r="C525" t="s">
        <v>1180</v>
      </c>
      <c r="D525" t="s">
        <v>2209</v>
      </c>
      <c r="E525" t="s">
        <v>2199</v>
      </c>
      <c r="F525" t="s">
        <v>2210</v>
      </c>
      <c r="G525" t="s">
        <v>116</v>
      </c>
      <c r="H525">
        <v>0</v>
      </c>
      <c r="I525">
        <v>27010</v>
      </c>
      <c r="J525" t="s">
        <v>2211</v>
      </c>
      <c r="K525" t="s">
        <v>2212</v>
      </c>
      <c r="L525" t="s">
        <v>2213</v>
      </c>
      <c r="M525" s="14">
        <v>44679</v>
      </c>
    </row>
    <row r="526" spans="1:13">
      <c r="B526">
        <v>249</v>
      </c>
      <c r="C526" t="s">
        <v>1069</v>
      </c>
      <c r="D526" t="s">
        <v>2214</v>
      </c>
      <c r="E526" t="s">
        <v>22</v>
      </c>
      <c r="F526" t="s">
        <v>2215</v>
      </c>
      <c r="G526" t="s">
        <v>1792</v>
      </c>
      <c r="H526">
        <v>0</v>
      </c>
      <c r="I526">
        <v>44008</v>
      </c>
      <c r="J526" t="s">
        <v>2216</v>
      </c>
      <c r="K526" t="s">
        <v>2217</v>
      </c>
      <c r="L526" t="s">
        <v>2218</v>
      </c>
      <c r="M526" s="14">
        <v>44690</v>
      </c>
    </row>
    <row r="527" spans="1:13">
      <c r="C527" t="s">
        <v>1069</v>
      </c>
      <c r="D527" t="s">
        <v>2214</v>
      </c>
      <c r="E527" t="s">
        <v>474</v>
      </c>
      <c r="F527" t="s">
        <v>1724</v>
      </c>
      <c r="G527" t="s">
        <v>2219</v>
      </c>
      <c r="H527">
        <v>44008</v>
      </c>
      <c r="M527" s="14">
        <v>44690</v>
      </c>
    </row>
    <row r="528" spans="1:13">
      <c r="C528" t="s">
        <v>1069</v>
      </c>
      <c r="D528" t="s">
        <v>2214</v>
      </c>
      <c r="E528" t="s">
        <v>474</v>
      </c>
      <c r="F528" t="s">
        <v>2220</v>
      </c>
      <c r="G528" t="s">
        <v>1792</v>
      </c>
      <c r="M528" s="14">
        <v>44690</v>
      </c>
    </row>
    <row r="530" spans="1:13">
      <c r="A530" s="14">
        <v>44683</v>
      </c>
      <c r="B530">
        <v>250</v>
      </c>
      <c r="C530" t="s">
        <v>2221</v>
      </c>
      <c r="D530" t="s">
        <v>2222</v>
      </c>
      <c r="E530" t="s">
        <v>2223</v>
      </c>
      <c r="F530" t="s">
        <v>2224</v>
      </c>
      <c r="G530" t="s">
        <v>1897</v>
      </c>
      <c r="H530">
        <v>0</v>
      </c>
      <c r="I530">
        <v>21021</v>
      </c>
      <c r="J530" t="s">
        <v>310</v>
      </c>
      <c r="K530" t="s">
        <v>2225</v>
      </c>
      <c r="L530" t="s">
        <v>312</v>
      </c>
      <c r="M530" s="14">
        <v>44690</v>
      </c>
    </row>
    <row r="531" spans="1:13">
      <c r="B531">
        <v>251</v>
      </c>
      <c r="C531" t="s">
        <v>994</v>
      </c>
      <c r="D531" t="s">
        <v>2061</v>
      </c>
      <c r="E531" t="s">
        <v>1676</v>
      </c>
      <c r="F531">
        <v>0</v>
      </c>
      <c r="G531" t="s">
        <v>124</v>
      </c>
      <c r="H531">
        <v>0</v>
      </c>
      <c r="I531">
        <v>26021</v>
      </c>
      <c r="J531" t="s">
        <v>361</v>
      </c>
      <c r="K531" t="s">
        <v>362</v>
      </c>
      <c r="L531" t="s">
        <v>363</v>
      </c>
      <c r="M531" s="14">
        <v>44690</v>
      </c>
    </row>
    <row r="533" spans="1:13">
      <c r="A533" s="14">
        <v>44687</v>
      </c>
      <c r="B533">
        <v>252</v>
      </c>
      <c r="C533" t="s">
        <v>994</v>
      </c>
      <c r="D533" t="s">
        <v>267</v>
      </c>
      <c r="E533" t="s">
        <v>1959</v>
      </c>
      <c r="F533" t="s">
        <v>2226</v>
      </c>
      <c r="G533" t="s">
        <v>1516</v>
      </c>
      <c r="H533">
        <v>0</v>
      </c>
      <c r="I533">
        <v>71033</v>
      </c>
      <c r="J533" t="s">
        <v>268</v>
      </c>
      <c r="K533" t="s">
        <v>269</v>
      </c>
      <c r="L533" t="s">
        <v>270</v>
      </c>
      <c r="M533" s="14">
        <v>44690</v>
      </c>
    </row>
    <row r="534" spans="1:13">
      <c r="B534">
        <v>253</v>
      </c>
      <c r="C534" t="s">
        <v>69</v>
      </c>
      <c r="D534" t="s">
        <v>2227</v>
      </c>
      <c r="E534" t="s">
        <v>1904</v>
      </c>
      <c r="F534" t="s">
        <v>2228</v>
      </c>
      <c r="G534" t="s">
        <v>124</v>
      </c>
      <c r="H534">
        <v>0</v>
      </c>
      <c r="I534">
        <v>42008</v>
      </c>
      <c r="J534" t="s">
        <v>1916</v>
      </c>
      <c r="K534" t="s">
        <v>2229</v>
      </c>
      <c r="L534" t="s">
        <v>2230</v>
      </c>
      <c r="M534" s="14">
        <v>44687</v>
      </c>
    </row>
    <row r="535" spans="1:13">
      <c r="C535" t="s">
        <v>69</v>
      </c>
      <c r="D535" t="s">
        <v>2227</v>
      </c>
      <c r="E535" t="s">
        <v>2032</v>
      </c>
      <c r="F535" t="s">
        <v>2228</v>
      </c>
      <c r="G535" t="s">
        <v>124</v>
      </c>
      <c r="H535">
        <v>42008</v>
      </c>
      <c r="M535" s="14">
        <v>44687</v>
      </c>
    </row>
    <row r="536" spans="1:13">
      <c r="B536" s="15">
        <v>254</v>
      </c>
      <c r="C536" s="15" t="s">
        <v>134</v>
      </c>
      <c r="D536" s="15" t="s">
        <v>2214</v>
      </c>
      <c r="E536" s="15" t="s">
        <v>2231</v>
      </c>
      <c r="F536" s="15" t="s">
        <v>1862</v>
      </c>
      <c r="G536" s="15" t="s">
        <v>1054</v>
      </c>
      <c r="H536" s="15">
        <v>0</v>
      </c>
      <c r="I536" s="15">
        <v>44009</v>
      </c>
      <c r="J536" s="15" t="s">
        <v>2232</v>
      </c>
      <c r="K536" s="15" t="s">
        <v>2217</v>
      </c>
      <c r="L536" s="15" t="s">
        <v>2218</v>
      </c>
      <c r="M536" s="30" t="s">
        <v>2151</v>
      </c>
    </row>
    <row r="537" spans="1:13">
      <c r="B537">
        <v>255</v>
      </c>
      <c r="C537" t="s">
        <v>134</v>
      </c>
      <c r="D537" t="s">
        <v>2233</v>
      </c>
      <c r="E537" t="s">
        <v>2234</v>
      </c>
      <c r="F537" t="s">
        <v>2235</v>
      </c>
      <c r="G537" t="s">
        <v>1054</v>
      </c>
      <c r="H537">
        <v>0</v>
      </c>
      <c r="I537">
        <v>69016</v>
      </c>
      <c r="J537" t="s">
        <v>348</v>
      </c>
      <c r="K537" t="s">
        <v>349</v>
      </c>
      <c r="L537" t="s">
        <v>350</v>
      </c>
      <c r="M537" s="16">
        <v>44690</v>
      </c>
    </row>
    <row r="538" spans="1:13">
      <c r="B538">
        <v>256</v>
      </c>
      <c r="C538" t="s">
        <v>994</v>
      </c>
      <c r="D538" t="s">
        <v>443</v>
      </c>
      <c r="E538" t="s">
        <v>109</v>
      </c>
      <c r="F538" t="s">
        <v>2236</v>
      </c>
      <c r="G538" t="s">
        <v>1096</v>
      </c>
      <c r="H538">
        <v>0</v>
      </c>
      <c r="I538">
        <v>27011</v>
      </c>
      <c r="J538" t="s">
        <v>444</v>
      </c>
      <c r="K538" t="s">
        <v>445</v>
      </c>
      <c r="L538" t="s">
        <v>2237</v>
      </c>
      <c r="M538" s="16">
        <v>44690</v>
      </c>
    </row>
    <row r="540" spans="1:13">
      <c r="A540" s="14">
        <v>44690</v>
      </c>
      <c r="B540">
        <v>257</v>
      </c>
      <c r="C540" t="s">
        <v>994</v>
      </c>
      <c r="D540" t="s">
        <v>2238</v>
      </c>
      <c r="E540" t="s">
        <v>38</v>
      </c>
      <c r="F540">
        <v>0</v>
      </c>
      <c r="G540" t="s">
        <v>169</v>
      </c>
      <c r="H540">
        <v>0</v>
      </c>
      <c r="I540">
        <v>26022</v>
      </c>
      <c r="J540" t="s">
        <v>2239</v>
      </c>
      <c r="K540" t="s">
        <v>1809</v>
      </c>
      <c r="L540" t="s">
        <v>2240</v>
      </c>
      <c r="M540" s="16">
        <v>44690</v>
      </c>
    </row>
    <row r="541" spans="1:13">
      <c r="C541" t="s">
        <v>994</v>
      </c>
      <c r="D541" t="s">
        <v>2238</v>
      </c>
      <c r="E541" t="s">
        <v>2241</v>
      </c>
      <c r="G541" t="s">
        <v>483</v>
      </c>
      <c r="M541" s="16">
        <v>44690</v>
      </c>
    </row>
    <row r="542" spans="1:13">
      <c r="C542" t="s">
        <v>994</v>
      </c>
      <c r="D542" t="s">
        <v>2238</v>
      </c>
      <c r="E542" t="s">
        <v>2242</v>
      </c>
      <c r="G542" t="s">
        <v>483</v>
      </c>
      <c r="M542" s="16">
        <v>44690</v>
      </c>
    </row>
    <row r="543" spans="1:13">
      <c r="B543">
        <v>258</v>
      </c>
      <c r="C543" t="s">
        <v>69</v>
      </c>
      <c r="D543" t="s">
        <v>288</v>
      </c>
      <c r="E543" t="s">
        <v>101</v>
      </c>
      <c r="F543" t="s">
        <v>1226</v>
      </c>
      <c r="G543" t="s">
        <v>39</v>
      </c>
      <c r="H543">
        <v>0</v>
      </c>
      <c r="I543">
        <v>45021</v>
      </c>
      <c r="J543" t="s">
        <v>98</v>
      </c>
      <c r="K543" t="s">
        <v>2243</v>
      </c>
      <c r="L543" t="s">
        <v>100</v>
      </c>
      <c r="M543" s="16">
        <v>44690</v>
      </c>
    </row>
    <row r="544" spans="1:13">
      <c r="B544">
        <v>259</v>
      </c>
      <c r="C544" t="s">
        <v>69</v>
      </c>
      <c r="D544" t="s">
        <v>2244</v>
      </c>
      <c r="E544" t="s">
        <v>159</v>
      </c>
      <c r="F544" t="s">
        <v>1226</v>
      </c>
      <c r="G544" t="s">
        <v>39</v>
      </c>
      <c r="H544">
        <v>0</v>
      </c>
      <c r="I544">
        <v>45022</v>
      </c>
      <c r="J544" t="s">
        <v>2245</v>
      </c>
      <c r="K544" t="s">
        <v>2246</v>
      </c>
      <c r="L544" t="s">
        <v>2247</v>
      </c>
      <c r="M544" s="16">
        <v>44690</v>
      </c>
    </row>
    <row r="545" spans="1:13">
      <c r="B545">
        <v>260</v>
      </c>
      <c r="C545" t="s">
        <v>1119</v>
      </c>
      <c r="D545" t="s">
        <v>280</v>
      </c>
      <c r="E545" t="s">
        <v>615</v>
      </c>
      <c r="F545" t="s">
        <v>2248</v>
      </c>
      <c r="G545" t="s">
        <v>39</v>
      </c>
      <c r="H545">
        <v>0</v>
      </c>
      <c r="I545">
        <v>45023</v>
      </c>
      <c r="J545" t="s">
        <v>144</v>
      </c>
      <c r="K545" t="s">
        <v>145</v>
      </c>
      <c r="L545" t="s">
        <v>146</v>
      </c>
      <c r="M545" s="16">
        <v>44690</v>
      </c>
    </row>
    <row r="546" spans="1:13">
      <c r="B546">
        <v>261</v>
      </c>
      <c r="C546" t="s">
        <v>1069</v>
      </c>
      <c r="D546" t="s">
        <v>2249</v>
      </c>
      <c r="E546" t="s">
        <v>22</v>
      </c>
      <c r="F546" t="s">
        <v>2250</v>
      </c>
      <c r="G546" t="s">
        <v>23</v>
      </c>
      <c r="H546">
        <v>0</v>
      </c>
      <c r="I546">
        <v>73010</v>
      </c>
      <c r="J546" t="s">
        <v>53</v>
      </c>
      <c r="K546" t="s">
        <v>2251</v>
      </c>
      <c r="L546" t="s">
        <v>55</v>
      </c>
      <c r="M546" s="16">
        <v>44691</v>
      </c>
    </row>
    <row r="547" spans="1:13">
      <c r="B547" s="28">
        <v>262</v>
      </c>
      <c r="C547" s="28" t="s">
        <v>1105</v>
      </c>
      <c r="D547" s="28" t="s">
        <v>2214</v>
      </c>
      <c r="E547" s="28" t="s">
        <v>2231</v>
      </c>
      <c r="F547" s="28" t="s">
        <v>1862</v>
      </c>
      <c r="G547" s="28" t="s">
        <v>494</v>
      </c>
      <c r="H547" s="28">
        <v>0</v>
      </c>
      <c r="I547" s="28">
        <v>44009</v>
      </c>
      <c r="J547" s="28" t="s">
        <v>2232</v>
      </c>
      <c r="K547" s="28" t="s">
        <v>2217</v>
      </c>
      <c r="L547" s="28" t="s">
        <v>2218</v>
      </c>
      <c r="M547" s="32">
        <v>44693</v>
      </c>
    </row>
    <row r="548" spans="1:13">
      <c r="B548">
        <v>267</v>
      </c>
      <c r="C548" t="s">
        <v>994</v>
      </c>
      <c r="D548" t="s">
        <v>2252</v>
      </c>
      <c r="E548" t="s">
        <v>1030</v>
      </c>
      <c r="F548">
        <v>0</v>
      </c>
      <c r="G548" t="s">
        <v>39</v>
      </c>
      <c r="H548">
        <v>0</v>
      </c>
      <c r="I548">
        <v>61003</v>
      </c>
      <c r="J548" t="s">
        <v>2253</v>
      </c>
      <c r="K548" t="s">
        <v>2254</v>
      </c>
      <c r="L548" t="s">
        <v>2255</v>
      </c>
      <c r="M548" s="16">
        <v>44691</v>
      </c>
    </row>
    <row r="550" spans="1:13">
      <c r="A550" s="14">
        <v>44691</v>
      </c>
      <c r="B550">
        <v>268</v>
      </c>
      <c r="C550" t="s">
        <v>994</v>
      </c>
      <c r="D550" t="s">
        <v>2256</v>
      </c>
      <c r="E550" t="s">
        <v>109</v>
      </c>
      <c r="F550" t="s">
        <v>2257</v>
      </c>
      <c r="G550" t="s">
        <v>116</v>
      </c>
      <c r="H550">
        <v>0</v>
      </c>
      <c r="I550">
        <v>72033</v>
      </c>
      <c r="J550" t="s">
        <v>2258</v>
      </c>
      <c r="K550" t="s">
        <v>2259</v>
      </c>
      <c r="L550" t="s">
        <v>2260</v>
      </c>
      <c r="M550" s="16">
        <v>44691</v>
      </c>
    </row>
    <row r="551" spans="1:13">
      <c r="B551">
        <v>269</v>
      </c>
      <c r="C551" t="s">
        <v>69</v>
      </c>
      <c r="D551" t="s">
        <v>2261</v>
      </c>
      <c r="E551" t="s">
        <v>2262</v>
      </c>
      <c r="F551" t="s">
        <v>2051</v>
      </c>
      <c r="G551" t="s">
        <v>124</v>
      </c>
      <c r="H551">
        <v>0</v>
      </c>
      <c r="I551">
        <v>26023</v>
      </c>
      <c r="J551" t="s">
        <v>361</v>
      </c>
      <c r="K551" t="s">
        <v>362</v>
      </c>
      <c r="L551" t="s">
        <v>363</v>
      </c>
      <c r="M551" s="16">
        <v>44691</v>
      </c>
    </row>
    <row r="552" spans="1:13">
      <c r="C552" t="s">
        <v>69</v>
      </c>
      <c r="D552" t="s">
        <v>2261</v>
      </c>
      <c r="E552" t="s">
        <v>2263</v>
      </c>
      <c r="F552" t="s">
        <v>2051</v>
      </c>
      <c r="G552" t="s">
        <v>124</v>
      </c>
      <c r="H552">
        <v>26023</v>
      </c>
      <c r="M552" s="16">
        <v>44691</v>
      </c>
    </row>
    <row r="553" spans="1:13">
      <c r="B553">
        <v>270</v>
      </c>
      <c r="C553" t="s">
        <v>134</v>
      </c>
      <c r="D553" t="s">
        <v>2264</v>
      </c>
      <c r="E553" t="s">
        <v>1665</v>
      </c>
      <c r="F553" t="s">
        <v>1771</v>
      </c>
      <c r="G553" t="s">
        <v>116</v>
      </c>
      <c r="I553">
        <v>71034</v>
      </c>
      <c r="M553" s="16">
        <v>44691</v>
      </c>
    </row>
    <row r="554" spans="1:13">
      <c r="B554" s="29">
        <v>271</v>
      </c>
      <c r="C554" s="29" t="s">
        <v>1180</v>
      </c>
      <c r="D554" s="29" t="s">
        <v>2265</v>
      </c>
      <c r="E554" s="29" t="s">
        <v>2199</v>
      </c>
      <c r="F554" s="29" t="s">
        <v>2266</v>
      </c>
      <c r="G554" s="29" t="s">
        <v>116</v>
      </c>
      <c r="H554" s="29">
        <v>0</v>
      </c>
      <c r="I554" s="29">
        <v>47006</v>
      </c>
      <c r="J554" s="29" t="s">
        <v>2086</v>
      </c>
      <c r="K554" s="29" t="s">
        <v>2087</v>
      </c>
      <c r="L554" s="29" t="s">
        <v>2088</v>
      </c>
      <c r="M554" s="29" t="s">
        <v>2151</v>
      </c>
    </row>
    <row r="555" spans="1:13">
      <c r="B555" s="30">
        <v>272</v>
      </c>
      <c r="C555" s="30" t="s">
        <v>1129</v>
      </c>
      <c r="D555" s="30" t="s">
        <v>2267</v>
      </c>
      <c r="E555" s="30" t="s">
        <v>2268</v>
      </c>
      <c r="F555" s="30" t="s">
        <v>2269</v>
      </c>
      <c r="G555" s="30">
        <v>10</v>
      </c>
      <c r="H555" s="30">
        <v>0</v>
      </c>
      <c r="I555" s="30">
        <v>41007</v>
      </c>
      <c r="J555" s="30" t="s">
        <v>2270</v>
      </c>
      <c r="K555" s="30" t="s">
        <v>2271</v>
      </c>
      <c r="L555" s="30" t="s">
        <v>2272</v>
      </c>
      <c r="M555" s="29" t="s">
        <v>2151</v>
      </c>
    </row>
    <row r="556" spans="1:13">
      <c r="B556">
        <v>273</v>
      </c>
      <c r="C556" t="s">
        <v>1069</v>
      </c>
      <c r="D556" t="s">
        <v>510</v>
      </c>
      <c r="E556" t="s">
        <v>511</v>
      </c>
      <c r="F556" t="s">
        <v>1886</v>
      </c>
      <c r="G556" t="s">
        <v>242</v>
      </c>
      <c r="H556">
        <v>0</v>
      </c>
      <c r="I556">
        <v>65014</v>
      </c>
      <c r="J556" t="s">
        <v>387</v>
      </c>
      <c r="K556" t="s">
        <v>388</v>
      </c>
      <c r="L556" t="s">
        <v>389</v>
      </c>
      <c r="M556" s="16">
        <v>44691</v>
      </c>
    </row>
    <row r="557" spans="1:13">
      <c r="B557">
        <v>274</v>
      </c>
      <c r="C557" t="s">
        <v>1725</v>
      </c>
      <c r="D557" t="s">
        <v>2273</v>
      </c>
      <c r="E557" t="s">
        <v>2274</v>
      </c>
      <c r="F557">
        <v>0</v>
      </c>
      <c r="G557" t="s">
        <v>124</v>
      </c>
      <c r="H557">
        <v>0</v>
      </c>
      <c r="I557">
        <v>65015</v>
      </c>
      <c r="J557" t="s">
        <v>2275</v>
      </c>
      <c r="K557" t="s">
        <v>2276</v>
      </c>
      <c r="L557" t="s">
        <v>2277</v>
      </c>
      <c r="M557" s="16">
        <v>44691</v>
      </c>
    </row>
    <row r="558" spans="1:13">
      <c r="B558">
        <v>275</v>
      </c>
      <c r="C558" t="s">
        <v>1069</v>
      </c>
      <c r="D558" t="s">
        <v>403</v>
      </c>
      <c r="E558" t="s">
        <v>2278</v>
      </c>
      <c r="F558" t="s">
        <v>2080</v>
      </c>
      <c r="G558" t="s">
        <v>2279</v>
      </c>
      <c r="H558">
        <v>0</v>
      </c>
      <c r="I558">
        <v>73011</v>
      </c>
      <c r="J558" t="s">
        <v>404</v>
      </c>
      <c r="K558" t="s">
        <v>405</v>
      </c>
      <c r="L558" t="s">
        <v>406</v>
      </c>
      <c r="M558" s="16">
        <v>44692</v>
      </c>
    </row>
    <row r="559" spans="1:13">
      <c r="B559">
        <v>276</v>
      </c>
      <c r="C559" t="s">
        <v>994</v>
      </c>
      <c r="D559" t="s">
        <v>322</v>
      </c>
      <c r="E559" t="s">
        <v>1676</v>
      </c>
      <c r="F559" t="s">
        <v>2280</v>
      </c>
      <c r="G559" t="s">
        <v>124</v>
      </c>
      <c r="I559">
        <v>72034</v>
      </c>
      <c r="M559" s="16">
        <v>44691</v>
      </c>
    </row>
    <row r="560" spans="1:13">
      <c r="B560">
        <v>277</v>
      </c>
      <c r="C560" t="s">
        <v>1105</v>
      </c>
      <c r="D560" t="s">
        <v>2281</v>
      </c>
      <c r="E560" t="s">
        <v>2282</v>
      </c>
      <c r="F560" t="s">
        <v>2283</v>
      </c>
      <c r="G560" t="s">
        <v>1054</v>
      </c>
      <c r="H560">
        <v>0</v>
      </c>
      <c r="I560">
        <v>71035</v>
      </c>
      <c r="J560" t="s">
        <v>1863</v>
      </c>
      <c r="K560" t="s">
        <v>1864</v>
      </c>
      <c r="L560" t="s">
        <v>1865</v>
      </c>
      <c r="M560" s="16">
        <v>44694</v>
      </c>
    </row>
    <row r="561" spans="1:13">
      <c r="B561">
        <v>278</v>
      </c>
      <c r="C561" t="s">
        <v>69</v>
      </c>
      <c r="D561" t="s">
        <v>2284</v>
      </c>
      <c r="E561" s="31" t="s">
        <v>2285</v>
      </c>
      <c r="F561" t="s">
        <v>1802</v>
      </c>
      <c r="G561" t="s">
        <v>124</v>
      </c>
      <c r="H561">
        <v>0</v>
      </c>
      <c r="I561">
        <v>71036</v>
      </c>
      <c r="J561" t="s">
        <v>2286</v>
      </c>
      <c r="K561" t="s">
        <v>2287</v>
      </c>
      <c r="L561" t="s">
        <v>2288</v>
      </c>
      <c r="M561" s="16">
        <v>44692</v>
      </c>
    </row>
    <row r="562" spans="1:13">
      <c r="B562">
        <v>279</v>
      </c>
      <c r="C562" t="s">
        <v>69</v>
      </c>
      <c r="D562" t="s">
        <v>263</v>
      </c>
      <c r="E562" t="s">
        <v>2289</v>
      </c>
      <c r="F562" t="s">
        <v>2051</v>
      </c>
      <c r="G562" t="s">
        <v>238</v>
      </c>
      <c r="H562">
        <v>0</v>
      </c>
      <c r="I562">
        <v>71037</v>
      </c>
      <c r="J562" t="s">
        <v>1776</v>
      </c>
      <c r="K562" t="s">
        <v>1777</v>
      </c>
      <c r="L562" t="s">
        <v>1778</v>
      </c>
      <c r="M562" s="16">
        <v>44692</v>
      </c>
    </row>
    <row r="563" spans="1:13">
      <c r="B563" s="30"/>
      <c r="C563" s="30" t="s">
        <v>69</v>
      </c>
      <c r="D563" s="30" t="s">
        <v>263</v>
      </c>
      <c r="E563" s="30" t="s">
        <v>2290</v>
      </c>
      <c r="F563" s="30" t="s">
        <v>2291</v>
      </c>
      <c r="G563" s="30" t="s">
        <v>1821</v>
      </c>
      <c r="H563" s="30">
        <v>71037</v>
      </c>
      <c r="I563" s="30"/>
      <c r="J563" s="30"/>
      <c r="K563" s="30"/>
      <c r="L563" s="30"/>
      <c r="M563" s="30" t="s">
        <v>2292</v>
      </c>
    </row>
    <row r="564" spans="1:13">
      <c r="C564" t="s">
        <v>69</v>
      </c>
      <c r="D564" t="s">
        <v>263</v>
      </c>
      <c r="E564" t="s">
        <v>2290</v>
      </c>
      <c r="F564" t="s">
        <v>1811</v>
      </c>
      <c r="G564" t="s">
        <v>2002</v>
      </c>
      <c r="M564" s="16">
        <v>44692</v>
      </c>
    </row>
    <row r="566" spans="1:13">
      <c r="A566" s="16">
        <v>44692</v>
      </c>
      <c r="B566">
        <v>280</v>
      </c>
      <c r="C566" t="s">
        <v>69</v>
      </c>
      <c r="D566" t="s">
        <v>314</v>
      </c>
      <c r="E566" t="s">
        <v>244</v>
      </c>
      <c r="F566" t="s">
        <v>1806</v>
      </c>
      <c r="G566" t="s">
        <v>124</v>
      </c>
      <c r="H566">
        <v>0</v>
      </c>
      <c r="I566">
        <v>72035</v>
      </c>
      <c r="J566" t="s">
        <v>315</v>
      </c>
      <c r="K566" t="s">
        <v>316</v>
      </c>
      <c r="L566" t="s">
        <v>317</v>
      </c>
      <c r="M566" s="16">
        <v>44692</v>
      </c>
    </row>
    <row r="567" spans="1:13">
      <c r="C567" t="s">
        <v>69</v>
      </c>
      <c r="D567" t="s">
        <v>314</v>
      </c>
      <c r="E567" t="s">
        <v>245</v>
      </c>
      <c r="F567" t="s">
        <v>1806</v>
      </c>
      <c r="G567" t="s">
        <v>124</v>
      </c>
      <c r="H567">
        <v>72035</v>
      </c>
      <c r="M567" s="16">
        <v>44692</v>
      </c>
    </row>
    <row r="568" spans="1:13">
      <c r="B568">
        <v>281</v>
      </c>
      <c r="C568" t="s">
        <v>994</v>
      </c>
      <c r="D568" t="s">
        <v>267</v>
      </c>
      <c r="E568" t="s">
        <v>511</v>
      </c>
      <c r="F568" t="s">
        <v>2293</v>
      </c>
      <c r="G568" t="s">
        <v>1005</v>
      </c>
      <c r="H568">
        <v>0</v>
      </c>
      <c r="I568">
        <v>71038</v>
      </c>
      <c r="J568" t="s">
        <v>268</v>
      </c>
      <c r="K568" t="s">
        <v>269</v>
      </c>
      <c r="L568" t="s">
        <v>270</v>
      </c>
      <c r="M568" s="16">
        <v>44692</v>
      </c>
    </row>
    <row r="569" spans="1:13">
      <c r="B569">
        <v>282</v>
      </c>
      <c r="C569" t="s">
        <v>134</v>
      </c>
      <c r="D569" t="s">
        <v>2294</v>
      </c>
      <c r="E569" t="s">
        <v>1952</v>
      </c>
      <c r="F569" t="s">
        <v>1771</v>
      </c>
      <c r="G569" t="s">
        <v>1007</v>
      </c>
      <c r="H569">
        <v>0</v>
      </c>
      <c r="I569">
        <v>27012</v>
      </c>
      <c r="J569" t="s">
        <v>1874</v>
      </c>
      <c r="K569" t="s">
        <v>1875</v>
      </c>
      <c r="L569" t="s">
        <v>1876</v>
      </c>
      <c r="M569" s="16">
        <v>44692</v>
      </c>
    </row>
    <row r="570" spans="1:13">
      <c r="B570">
        <v>283</v>
      </c>
      <c r="C570" t="s">
        <v>1587</v>
      </c>
      <c r="D570" t="s">
        <v>2295</v>
      </c>
      <c r="E570" t="s">
        <v>2296</v>
      </c>
      <c r="F570" t="s">
        <v>2297</v>
      </c>
      <c r="G570" t="s">
        <v>2298</v>
      </c>
      <c r="H570">
        <v>0</v>
      </c>
      <c r="I570">
        <v>61004</v>
      </c>
      <c r="J570" t="s">
        <v>2299</v>
      </c>
      <c r="K570" t="s">
        <v>2300</v>
      </c>
      <c r="L570" t="s">
        <v>2301</v>
      </c>
      <c r="M570" s="17">
        <v>44711</v>
      </c>
    </row>
    <row r="571" spans="1:13">
      <c r="B571">
        <v>284</v>
      </c>
      <c r="C571" t="s">
        <v>994</v>
      </c>
      <c r="D571" t="s">
        <v>2302</v>
      </c>
      <c r="E571" t="s">
        <v>1814</v>
      </c>
      <c r="F571" t="s">
        <v>746</v>
      </c>
      <c r="G571" t="s">
        <v>124</v>
      </c>
      <c r="H571">
        <v>0</v>
      </c>
      <c r="I571">
        <v>43004</v>
      </c>
      <c r="J571" t="s">
        <v>2303</v>
      </c>
      <c r="K571" t="s">
        <v>2304</v>
      </c>
      <c r="L571" t="s">
        <v>2305</v>
      </c>
      <c r="M571" s="16">
        <v>44693</v>
      </c>
    </row>
    <row r="573" spans="1:13">
      <c r="A573" s="16">
        <v>44693</v>
      </c>
      <c r="B573">
        <v>285</v>
      </c>
      <c r="C573" t="s">
        <v>2306</v>
      </c>
      <c r="D573" t="s">
        <v>2307</v>
      </c>
      <c r="E573" t="s">
        <v>2308</v>
      </c>
      <c r="F573" t="s">
        <v>2309</v>
      </c>
      <c r="G573" t="s">
        <v>124</v>
      </c>
      <c r="H573">
        <v>0</v>
      </c>
      <c r="I573">
        <v>47007</v>
      </c>
      <c r="J573" t="s">
        <v>2310</v>
      </c>
      <c r="K573" t="s">
        <v>2311</v>
      </c>
      <c r="L573" t="s">
        <v>2312</v>
      </c>
    </row>
    <row r="574" spans="1:13">
      <c r="B574">
        <v>286</v>
      </c>
      <c r="C574" t="s">
        <v>1069</v>
      </c>
      <c r="D574" t="s">
        <v>2313</v>
      </c>
      <c r="E574" t="s">
        <v>1889</v>
      </c>
      <c r="F574" t="s">
        <v>2314</v>
      </c>
      <c r="G574">
        <v>5</v>
      </c>
      <c r="H574">
        <v>0</v>
      </c>
      <c r="I574">
        <v>44010</v>
      </c>
      <c r="J574" t="s">
        <v>2315</v>
      </c>
      <c r="K574" t="s">
        <v>2316</v>
      </c>
      <c r="L574" t="s">
        <v>2317</v>
      </c>
      <c r="M574" s="16">
        <v>44693</v>
      </c>
    </row>
    <row r="575" spans="1:13">
      <c r="B575">
        <v>287</v>
      </c>
      <c r="C575" t="s">
        <v>69</v>
      </c>
      <c r="D575" t="s">
        <v>1794</v>
      </c>
      <c r="E575" t="s">
        <v>244</v>
      </c>
      <c r="F575" t="s">
        <v>1806</v>
      </c>
      <c r="G575" t="s">
        <v>124</v>
      </c>
      <c r="H575">
        <v>0</v>
      </c>
      <c r="I575">
        <v>71039</v>
      </c>
      <c r="J575" t="s">
        <v>268</v>
      </c>
      <c r="K575" t="s">
        <v>269</v>
      </c>
      <c r="L575" t="s">
        <v>2073</v>
      </c>
      <c r="M575" s="16">
        <v>44693</v>
      </c>
    </row>
    <row r="576" spans="1:13">
      <c r="C576" t="s">
        <v>69</v>
      </c>
      <c r="D576" t="s">
        <v>1794</v>
      </c>
      <c r="E576" t="s">
        <v>245</v>
      </c>
      <c r="F576" t="s">
        <v>1806</v>
      </c>
      <c r="G576" t="s">
        <v>124</v>
      </c>
      <c r="H576">
        <v>71039</v>
      </c>
      <c r="M576" s="16">
        <v>44693</v>
      </c>
    </row>
    <row r="577" spans="1:14">
      <c r="C577" t="s">
        <v>69</v>
      </c>
      <c r="D577" t="s">
        <v>1794</v>
      </c>
      <c r="E577" t="s">
        <v>244</v>
      </c>
      <c r="F577" t="s">
        <v>1806</v>
      </c>
      <c r="G577" t="s">
        <v>124</v>
      </c>
      <c r="M577" s="16">
        <v>44693</v>
      </c>
    </row>
    <row r="578" spans="1:14">
      <c r="B578">
        <v>288</v>
      </c>
      <c r="C578" t="s">
        <v>2221</v>
      </c>
      <c r="D578" t="s">
        <v>2318</v>
      </c>
      <c r="E578" t="s">
        <v>2319</v>
      </c>
      <c r="F578">
        <v>0</v>
      </c>
      <c r="G578" t="s">
        <v>2320</v>
      </c>
      <c r="H578">
        <v>0</v>
      </c>
      <c r="I578">
        <v>44011</v>
      </c>
      <c r="J578" t="s">
        <v>2321</v>
      </c>
      <c r="K578" t="s">
        <v>2322</v>
      </c>
      <c r="L578" t="s">
        <v>2323</v>
      </c>
      <c r="M578" s="16">
        <v>44694</v>
      </c>
    </row>
    <row r="580" spans="1:14">
      <c r="A580" s="16">
        <v>44694</v>
      </c>
      <c r="B580">
        <v>289</v>
      </c>
      <c r="C580" t="s">
        <v>1105</v>
      </c>
      <c r="D580" t="s">
        <v>2324</v>
      </c>
      <c r="E580" t="s">
        <v>1106</v>
      </c>
      <c r="F580" t="s">
        <v>2325</v>
      </c>
      <c r="G580" t="s">
        <v>1656</v>
      </c>
      <c r="H580">
        <v>0</v>
      </c>
      <c r="I580">
        <v>71040</v>
      </c>
      <c r="J580" t="s">
        <v>1776</v>
      </c>
      <c r="K580" t="s">
        <v>1777</v>
      </c>
      <c r="L580" t="s">
        <v>1778</v>
      </c>
      <c r="M580" s="16">
        <v>44698</v>
      </c>
    </row>
    <row r="581" spans="1:14">
      <c r="B581">
        <v>290</v>
      </c>
      <c r="C581" t="s">
        <v>1105</v>
      </c>
      <c r="D581" t="s">
        <v>2326</v>
      </c>
      <c r="E581" t="s">
        <v>1106</v>
      </c>
      <c r="F581" t="s">
        <v>2325</v>
      </c>
      <c r="G581" t="s">
        <v>1656</v>
      </c>
      <c r="H581">
        <v>0</v>
      </c>
      <c r="I581">
        <v>73012</v>
      </c>
      <c r="J581" t="s">
        <v>2327</v>
      </c>
      <c r="K581" t="s">
        <v>2328</v>
      </c>
      <c r="L581" t="s">
        <v>2329</v>
      </c>
      <c r="M581" s="16">
        <v>44698</v>
      </c>
    </row>
    <row r="583" spans="1:14">
      <c r="A583" s="16">
        <v>44697</v>
      </c>
      <c r="B583">
        <v>291</v>
      </c>
      <c r="C583" t="s">
        <v>1587</v>
      </c>
      <c r="D583" t="s">
        <v>2330</v>
      </c>
      <c r="E583" t="s">
        <v>2331</v>
      </c>
      <c r="F583">
        <v>0</v>
      </c>
      <c r="G583" t="s">
        <v>2332</v>
      </c>
      <c r="H583">
        <v>0</v>
      </c>
      <c r="I583">
        <v>42009</v>
      </c>
      <c r="J583" t="s">
        <v>2333</v>
      </c>
      <c r="K583" t="s">
        <v>2334</v>
      </c>
      <c r="L583" t="s">
        <v>2335</v>
      </c>
      <c r="M583" s="17">
        <v>44704</v>
      </c>
      <c r="N583" s="34" t="s">
        <v>2336</v>
      </c>
    </row>
    <row r="584" spans="1:14">
      <c r="B584">
        <v>292</v>
      </c>
      <c r="C584" t="s">
        <v>1105</v>
      </c>
      <c r="D584" t="s">
        <v>2337</v>
      </c>
      <c r="E584" t="s">
        <v>2338</v>
      </c>
      <c r="F584" t="s">
        <v>2325</v>
      </c>
      <c r="G584" t="s">
        <v>2339</v>
      </c>
      <c r="H584">
        <v>0</v>
      </c>
      <c r="I584">
        <v>76008</v>
      </c>
      <c r="J584" t="s">
        <v>2340</v>
      </c>
      <c r="K584" t="s">
        <v>2341</v>
      </c>
      <c r="L584" t="s">
        <v>2342</v>
      </c>
      <c r="M584" s="16">
        <v>44699</v>
      </c>
    </row>
    <row r="585" spans="1:14">
      <c r="B585">
        <v>293</v>
      </c>
      <c r="C585" t="s">
        <v>1129</v>
      </c>
      <c r="D585" t="s">
        <v>2343</v>
      </c>
      <c r="E585" t="s">
        <v>2344</v>
      </c>
      <c r="F585" t="s">
        <v>2345</v>
      </c>
      <c r="G585">
        <v>1</v>
      </c>
      <c r="H585">
        <v>0</v>
      </c>
      <c r="I585">
        <v>21022</v>
      </c>
      <c r="J585" t="s">
        <v>2346</v>
      </c>
      <c r="K585" t="s">
        <v>2347</v>
      </c>
      <c r="L585" t="s">
        <v>2348</v>
      </c>
      <c r="M585" s="16">
        <v>44698</v>
      </c>
    </row>
    <row r="586" spans="1:14">
      <c r="C586" t="s">
        <v>1129</v>
      </c>
      <c r="D586" t="s">
        <v>2343</v>
      </c>
      <c r="E586" t="s">
        <v>2349</v>
      </c>
      <c r="F586" t="s">
        <v>1131</v>
      </c>
      <c r="G586">
        <v>1</v>
      </c>
      <c r="H586">
        <v>21022</v>
      </c>
      <c r="M586" s="16">
        <v>44698</v>
      </c>
    </row>
    <row r="587" spans="1:14">
      <c r="B587">
        <v>294</v>
      </c>
      <c r="C587" t="s">
        <v>69</v>
      </c>
      <c r="D587" t="s">
        <v>2350</v>
      </c>
      <c r="E587" t="s">
        <v>244</v>
      </c>
      <c r="F587" t="s">
        <v>1806</v>
      </c>
      <c r="G587" t="s">
        <v>124</v>
      </c>
      <c r="H587">
        <v>0</v>
      </c>
      <c r="I587">
        <v>62005</v>
      </c>
      <c r="J587" t="s">
        <v>2351</v>
      </c>
      <c r="K587" t="s">
        <v>2352</v>
      </c>
      <c r="L587" t="s">
        <v>2353</v>
      </c>
      <c r="M587" s="16">
        <v>44697</v>
      </c>
    </row>
    <row r="588" spans="1:14">
      <c r="C588" t="s">
        <v>69</v>
      </c>
      <c r="D588" t="s">
        <v>2350</v>
      </c>
      <c r="E588" t="s">
        <v>245</v>
      </c>
      <c r="F588" t="s">
        <v>1806</v>
      </c>
      <c r="G588" t="s">
        <v>124</v>
      </c>
      <c r="H588">
        <v>62005</v>
      </c>
      <c r="M588" s="16">
        <v>44697</v>
      </c>
    </row>
    <row r="590" spans="1:14">
      <c r="A590" s="16">
        <v>44698</v>
      </c>
      <c r="B590">
        <v>295</v>
      </c>
      <c r="C590" t="s">
        <v>69</v>
      </c>
      <c r="D590" t="s">
        <v>263</v>
      </c>
      <c r="E590" t="s">
        <v>2354</v>
      </c>
      <c r="F590" t="s">
        <v>1802</v>
      </c>
      <c r="G590" t="s">
        <v>124</v>
      </c>
      <c r="H590">
        <v>0</v>
      </c>
      <c r="I590">
        <v>71041</v>
      </c>
      <c r="J590" t="s">
        <v>1776</v>
      </c>
      <c r="K590" t="s">
        <v>1777</v>
      </c>
      <c r="L590" t="s">
        <v>1778</v>
      </c>
    </row>
    <row r="591" spans="1:14">
      <c r="C591" t="s">
        <v>69</v>
      </c>
      <c r="D591" t="s">
        <v>263</v>
      </c>
      <c r="E591" t="s">
        <v>2355</v>
      </c>
      <c r="F591" t="s">
        <v>1802</v>
      </c>
      <c r="G591" t="s">
        <v>124</v>
      </c>
      <c r="H591">
        <v>71041</v>
      </c>
    </row>
    <row r="592" spans="1:14">
      <c r="B592">
        <v>296</v>
      </c>
      <c r="C592" t="s">
        <v>69</v>
      </c>
      <c r="D592" t="s">
        <v>2294</v>
      </c>
      <c r="E592" t="s">
        <v>244</v>
      </c>
      <c r="F592" t="s">
        <v>1806</v>
      </c>
      <c r="G592" t="s">
        <v>124</v>
      </c>
      <c r="H592">
        <v>0</v>
      </c>
      <c r="I592">
        <v>27013</v>
      </c>
      <c r="J592" t="s">
        <v>1874</v>
      </c>
      <c r="K592" t="s">
        <v>1875</v>
      </c>
      <c r="L592" t="s">
        <v>1876</v>
      </c>
      <c r="M592" s="16">
        <v>44699</v>
      </c>
      <c r="N592" s="34" t="s">
        <v>2336</v>
      </c>
    </row>
    <row r="593" spans="1:13">
      <c r="B593">
        <v>297</v>
      </c>
      <c r="C593" t="s">
        <v>1725</v>
      </c>
      <c r="D593" t="s">
        <v>398</v>
      </c>
      <c r="E593" t="s">
        <v>1867</v>
      </c>
      <c r="F593" t="s">
        <v>1868</v>
      </c>
      <c r="G593" t="s">
        <v>1698</v>
      </c>
      <c r="H593">
        <v>0</v>
      </c>
      <c r="I593">
        <v>46003</v>
      </c>
      <c r="J593" t="s">
        <v>399</v>
      </c>
      <c r="K593" t="s">
        <v>400</v>
      </c>
      <c r="L593" t="s">
        <v>401</v>
      </c>
      <c r="M593" s="17">
        <v>44699</v>
      </c>
    </row>
    <row r="594" spans="1:13">
      <c r="B594">
        <v>298</v>
      </c>
      <c r="C594" t="s">
        <v>1119</v>
      </c>
      <c r="D594" t="s">
        <v>2356</v>
      </c>
      <c r="E594" t="s">
        <v>2357</v>
      </c>
      <c r="F594" t="s">
        <v>2358</v>
      </c>
      <c r="G594" t="s">
        <v>124</v>
      </c>
      <c r="H594">
        <v>0</v>
      </c>
      <c r="I594">
        <v>62006</v>
      </c>
      <c r="J594" t="s">
        <v>2359</v>
      </c>
      <c r="K594" t="s">
        <v>2360</v>
      </c>
      <c r="M594" s="16">
        <v>44701</v>
      </c>
    </row>
    <row r="595" spans="1:13">
      <c r="B595">
        <v>299</v>
      </c>
      <c r="C595" t="s">
        <v>69</v>
      </c>
      <c r="D595" t="s">
        <v>2152</v>
      </c>
      <c r="E595" t="s">
        <v>2361</v>
      </c>
      <c r="G595" t="s">
        <v>124</v>
      </c>
      <c r="I595">
        <v>72036</v>
      </c>
      <c r="M595" s="16">
        <v>44699</v>
      </c>
    </row>
    <row r="596" spans="1:13">
      <c r="M596" s="16"/>
    </row>
    <row r="597" spans="1:13">
      <c r="A597" s="17">
        <v>44699</v>
      </c>
      <c r="B597">
        <v>300</v>
      </c>
      <c r="C597" t="s">
        <v>1105</v>
      </c>
      <c r="D597" t="s">
        <v>2362</v>
      </c>
      <c r="E597" t="s">
        <v>1771</v>
      </c>
      <c r="F597" t="s">
        <v>2363</v>
      </c>
      <c r="G597" t="s">
        <v>116</v>
      </c>
      <c r="H597">
        <v>0</v>
      </c>
      <c r="I597">
        <v>27014</v>
      </c>
      <c r="J597" t="s">
        <v>452</v>
      </c>
      <c r="K597" t="s">
        <v>453</v>
      </c>
      <c r="L597" t="s">
        <v>1556</v>
      </c>
      <c r="M597" s="17">
        <v>44705</v>
      </c>
    </row>
    <row r="598" spans="1:13">
      <c r="B598">
        <v>301</v>
      </c>
      <c r="C598" t="s">
        <v>69</v>
      </c>
      <c r="D598" t="s">
        <v>2124</v>
      </c>
      <c r="E598" t="s">
        <v>2364</v>
      </c>
      <c r="F598" t="s">
        <v>2365</v>
      </c>
      <c r="G598" t="s">
        <v>124</v>
      </c>
      <c r="H598">
        <v>0</v>
      </c>
      <c r="I598">
        <v>26024</v>
      </c>
      <c r="J598" t="s">
        <v>1111</v>
      </c>
      <c r="K598" t="s">
        <v>2366</v>
      </c>
      <c r="L598" t="s">
        <v>1113</v>
      </c>
      <c r="M598" s="17">
        <v>44699</v>
      </c>
    </row>
    <row r="599" spans="1:13">
      <c r="B599">
        <v>302</v>
      </c>
      <c r="C599" t="s">
        <v>2306</v>
      </c>
      <c r="D599" t="s">
        <v>2367</v>
      </c>
      <c r="E599" t="s">
        <v>2368</v>
      </c>
      <c r="F599" t="s">
        <v>1094</v>
      </c>
      <c r="G599" t="s">
        <v>1096</v>
      </c>
      <c r="H599">
        <v>0</v>
      </c>
      <c r="I599">
        <v>26025</v>
      </c>
      <c r="J599" t="s">
        <v>2369</v>
      </c>
      <c r="K599" t="s">
        <v>2370</v>
      </c>
      <c r="L599" t="s">
        <v>2371</v>
      </c>
      <c r="M599" s="18">
        <v>44743</v>
      </c>
    </row>
    <row r="600" spans="1:13">
      <c r="B600">
        <v>303</v>
      </c>
      <c r="C600" t="s">
        <v>994</v>
      </c>
      <c r="D600" t="s">
        <v>2058</v>
      </c>
      <c r="E600" t="s">
        <v>22</v>
      </c>
      <c r="F600" t="s">
        <v>2109</v>
      </c>
      <c r="G600" t="s">
        <v>1813</v>
      </c>
      <c r="H600">
        <v>0</v>
      </c>
      <c r="I600">
        <v>21023</v>
      </c>
      <c r="J600" t="s">
        <v>302</v>
      </c>
      <c r="K600" t="s">
        <v>303</v>
      </c>
      <c r="L600" t="s">
        <v>304</v>
      </c>
      <c r="M600" s="17">
        <v>44700</v>
      </c>
    </row>
    <row r="601" spans="1:13">
      <c r="C601" t="s">
        <v>994</v>
      </c>
      <c r="D601" t="s">
        <v>2058</v>
      </c>
      <c r="E601" t="s">
        <v>474</v>
      </c>
      <c r="F601" t="s">
        <v>2372</v>
      </c>
      <c r="G601" t="s">
        <v>1813</v>
      </c>
      <c r="H601">
        <v>21023</v>
      </c>
      <c r="M601" s="17">
        <v>44700</v>
      </c>
    </row>
    <row r="602" spans="1:13">
      <c r="C602" t="s">
        <v>994</v>
      </c>
      <c r="D602" t="s">
        <v>2058</v>
      </c>
      <c r="E602" t="s">
        <v>474</v>
      </c>
      <c r="F602" t="s">
        <v>2373</v>
      </c>
      <c r="G602" t="s">
        <v>1813</v>
      </c>
      <c r="M602" s="17">
        <v>44700</v>
      </c>
    </row>
    <row r="603" spans="1:13">
      <c r="B603">
        <v>304</v>
      </c>
      <c r="C603" t="s">
        <v>1119</v>
      </c>
      <c r="D603" t="s">
        <v>1990</v>
      </c>
      <c r="E603" t="s">
        <v>819</v>
      </c>
      <c r="F603" t="s">
        <v>2374</v>
      </c>
      <c r="G603" t="s">
        <v>124</v>
      </c>
      <c r="H603">
        <v>0</v>
      </c>
      <c r="I603">
        <v>21024</v>
      </c>
      <c r="J603" t="s">
        <v>302</v>
      </c>
      <c r="K603" t="s">
        <v>303</v>
      </c>
      <c r="L603" t="s">
        <v>304</v>
      </c>
      <c r="M603" s="17">
        <v>44707</v>
      </c>
    </row>
    <row r="605" spans="1:13">
      <c r="A605" s="17">
        <v>44700</v>
      </c>
      <c r="B605">
        <v>305</v>
      </c>
      <c r="C605" t="s">
        <v>1069</v>
      </c>
      <c r="D605" t="s">
        <v>2375</v>
      </c>
      <c r="E605" t="s">
        <v>67</v>
      </c>
      <c r="F605" t="s">
        <v>2376</v>
      </c>
      <c r="G605">
        <v>1</v>
      </c>
      <c r="H605">
        <v>0</v>
      </c>
      <c r="I605">
        <v>73013</v>
      </c>
      <c r="J605" t="s">
        <v>2377</v>
      </c>
      <c r="K605" t="s">
        <v>2378</v>
      </c>
      <c r="L605" t="s">
        <v>2379</v>
      </c>
      <c r="M605" s="17">
        <v>44700</v>
      </c>
    </row>
    <row r="606" spans="1:13">
      <c r="B606">
        <v>306</v>
      </c>
      <c r="C606" t="s">
        <v>1069</v>
      </c>
      <c r="D606" t="s">
        <v>2380</v>
      </c>
      <c r="E606" t="s">
        <v>84</v>
      </c>
      <c r="F606" t="s">
        <v>2381</v>
      </c>
      <c r="G606" t="s">
        <v>2382</v>
      </c>
      <c r="H606">
        <v>0</v>
      </c>
      <c r="I606">
        <v>45024</v>
      </c>
      <c r="J606" t="s">
        <v>2383</v>
      </c>
      <c r="K606" t="s">
        <v>2384</v>
      </c>
      <c r="L606" t="s">
        <v>2385</v>
      </c>
      <c r="M606" s="17">
        <v>44700</v>
      </c>
    </row>
    <row r="607" spans="1:13">
      <c r="B607">
        <v>307</v>
      </c>
      <c r="C607" t="s">
        <v>1069</v>
      </c>
      <c r="D607" t="s">
        <v>2386</v>
      </c>
      <c r="E607" t="s">
        <v>22</v>
      </c>
      <c r="F607" t="s">
        <v>2387</v>
      </c>
      <c r="G607">
        <v>1</v>
      </c>
      <c r="H607">
        <v>0</v>
      </c>
      <c r="I607">
        <v>73014</v>
      </c>
      <c r="J607" t="s">
        <v>404</v>
      </c>
      <c r="K607" t="s">
        <v>405</v>
      </c>
      <c r="L607" t="s">
        <v>406</v>
      </c>
      <c r="M607" s="17">
        <v>44701</v>
      </c>
    </row>
    <row r="608" spans="1:13">
      <c r="B608">
        <v>308</v>
      </c>
      <c r="C608" t="s">
        <v>994</v>
      </c>
      <c r="D608" t="s">
        <v>1390</v>
      </c>
      <c r="E608" t="s">
        <v>22</v>
      </c>
      <c r="F608" t="s">
        <v>2388</v>
      </c>
      <c r="G608" t="s">
        <v>2389</v>
      </c>
      <c r="H608">
        <v>0</v>
      </c>
      <c r="I608">
        <v>77004</v>
      </c>
      <c r="J608" t="s">
        <v>2390</v>
      </c>
      <c r="K608" t="s">
        <v>2391</v>
      </c>
      <c r="L608" t="s">
        <v>2392</v>
      </c>
      <c r="M608" s="17">
        <v>44701</v>
      </c>
    </row>
    <row r="610" spans="1:13">
      <c r="A610" s="17">
        <v>44701</v>
      </c>
      <c r="B610">
        <v>309</v>
      </c>
      <c r="C610" t="s">
        <v>134</v>
      </c>
      <c r="D610" t="s">
        <v>267</v>
      </c>
      <c r="E610" t="s">
        <v>1665</v>
      </c>
      <c r="F610" t="s">
        <v>1771</v>
      </c>
      <c r="G610" t="s">
        <v>116</v>
      </c>
      <c r="H610">
        <v>0</v>
      </c>
      <c r="I610">
        <v>71042</v>
      </c>
      <c r="J610" t="s">
        <v>268</v>
      </c>
      <c r="K610" t="s">
        <v>269</v>
      </c>
      <c r="L610" t="s">
        <v>270</v>
      </c>
      <c r="M610" s="17">
        <v>44701</v>
      </c>
    </row>
    <row r="611" spans="1:13">
      <c r="B611">
        <v>310</v>
      </c>
      <c r="C611" t="s">
        <v>134</v>
      </c>
      <c r="D611" t="s">
        <v>2393</v>
      </c>
      <c r="E611" t="s">
        <v>2394</v>
      </c>
      <c r="F611" t="s">
        <v>1771</v>
      </c>
      <c r="G611" t="s">
        <v>116</v>
      </c>
      <c r="H611">
        <v>0</v>
      </c>
      <c r="I611">
        <v>62007</v>
      </c>
      <c r="J611" t="s">
        <v>2009</v>
      </c>
      <c r="K611" t="s">
        <v>2010</v>
      </c>
      <c r="L611" t="s">
        <v>2011</v>
      </c>
      <c r="M611" s="17">
        <v>44701</v>
      </c>
    </row>
    <row r="612" spans="1:13">
      <c r="B612">
        <v>312</v>
      </c>
      <c r="C612" t="s">
        <v>69</v>
      </c>
      <c r="D612" t="s">
        <v>263</v>
      </c>
      <c r="E612" t="s">
        <v>244</v>
      </c>
      <c r="F612" t="s">
        <v>1806</v>
      </c>
      <c r="G612" t="s">
        <v>124</v>
      </c>
      <c r="H612">
        <v>0</v>
      </c>
      <c r="I612">
        <v>71043</v>
      </c>
      <c r="J612" t="s">
        <v>1776</v>
      </c>
      <c r="K612" t="s">
        <v>1777</v>
      </c>
      <c r="L612" t="s">
        <v>1778</v>
      </c>
      <c r="M612" s="17">
        <v>44701</v>
      </c>
    </row>
    <row r="613" spans="1:13">
      <c r="C613" t="s">
        <v>69</v>
      </c>
      <c r="D613" t="s">
        <v>263</v>
      </c>
      <c r="E613" t="s">
        <v>245</v>
      </c>
      <c r="F613" t="s">
        <v>1806</v>
      </c>
      <c r="G613" t="s">
        <v>238</v>
      </c>
      <c r="H613">
        <v>71043</v>
      </c>
      <c r="M613" s="17">
        <v>44701</v>
      </c>
    </row>
    <row r="614" spans="1:13">
      <c r="B614" s="33">
        <v>313</v>
      </c>
      <c r="C614" s="33" t="s">
        <v>1105</v>
      </c>
      <c r="D614" s="33" t="s">
        <v>2395</v>
      </c>
      <c r="E614" s="33" t="s">
        <v>2396</v>
      </c>
      <c r="F614" s="33" t="s">
        <v>2397</v>
      </c>
      <c r="G614" s="33" t="s">
        <v>1007</v>
      </c>
      <c r="H614" s="33">
        <v>0</v>
      </c>
      <c r="I614" s="33">
        <v>27015</v>
      </c>
      <c r="J614" s="33" t="s">
        <v>2398</v>
      </c>
      <c r="K614" s="33" t="s">
        <v>2399</v>
      </c>
      <c r="L614" s="33" t="s">
        <v>2400</v>
      </c>
      <c r="M614" s="33" t="s">
        <v>2151</v>
      </c>
    </row>
    <row r="616" spans="1:13">
      <c r="A616" s="17">
        <v>44704</v>
      </c>
      <c r="B616">
        <v>314</v>
      </c>
      <c r="C616" t="s">
        <v>69</v>
      </c>
      <c r="D616" t="s">
        <v>1645</v>
      </c>
      <c r="E616" t="s">
        <v>1815</v>
      </c>
      <c r="F616" t="s">
        <v>1806</v>
      </c>
      <c r="G616" t="s">
        <v>238</v>
      </c>
      <c r="H616">
        <v>0</v>
      </c>
      <c r="I616">
        <v>65016</v>
      </c>
      <c r="J616" t="s">
        <v>382</v>
      </c>
      <c r="K616" t="s">
        <v>383</v>
      </c>
      <c r="L616" t="s">
        <v>384</v>
      </c>
      <c r="M616" s="17">
        <v>44704</v>
      </c>
    </row>
    <row r="617" spans="1:13">
      <c r="B617">
        <v>315</v>
      </c>
      <c r="C617" t="s">
        <v>69</v>
      </c>
      <c r="D617" t="s">
        <v>2401</v>
      </c>
      <c r="E617" t="s">
        <v>1815</v>
      </c>
      <c r="F617" t="s">
        <v>1833</v>
      </c>
      <c r="G617" t="s">
        <v>124</v>
      </c>
      <c r="H617">
        <v>0</v>
      </c>
      <c r="I617">
        <v>49003</v>
      </c>
      <c r="J617" t="s">
        <v>2402</v>
      </c>
      <c r="K617" t="s">
        <v>2403</v>
      </c>
      <c r="L617" t="s">
        <v>2404</v>
      </c>
      <c r="M617" s="17">
        <v>44704</v>
      </c>
    </row>
    <row r="618" spans="1:13">
      <c r="C618" t="s">
        <v>69</v>
      </c>
      <c r="D618" t="s">
        <v>2401</v>
      </c>
      <c r="E618" t="s">
        <v>1816</v>
      </c>
      <c r="F618" t="s">
        <v>1833</v>
      </c>
      <c r="G618" t="s">
        <v>124</v>
      </c>
      <c r="H618">
        <v>49003</v>
      </c>
    </row>
    <row r="619" spans="1:13">
      <c r="B619">
        <v>316</v>
      </c>
      <c r="C619" t="s">
        <v>69</v>
      </c>
      <c r="D619" t="s">
        <v>263</v>
      </c>
      <c r="E619" t="s">
        <v>245</v>
      </c>
      <c r="F619" t="s">
        <v>1806</v>
      </c>
      <c r="G619" t="s">
        <v>238</v>
      </c>
      <c r="H619">
        <v>0</v>
      </c>
      <c r="I619">
        <v>71044</v>
      </c>
      <c r="J619" t="s">
        <v>1776</v>
      </c>
      <c r="K619" t="s">
        <v>1777</v>
      </c>
      <c r="L619" t="s">
        <v>1778</v>
      </c>
      <c r="M619" s="17">
        <v>44704</v>
      </c>
    </row>
    <row r="621" spans="1:13">
      <c r="A621" s="17">
        <v>44705</v>
      </c>
      <c r="B621">
        <v>317</v>
      </c>
      <c r="C621" t="s">
        <v>1105</v>
      </c>
      <c r="D621" t="s">
        <v>2405</v>
      </c>
      <c r="E621" t="s">
        <v>1106</v>
      </c>
      <c r="F621" t="s">
        <v>2406</v>
      </c>
      <c r="G621" t="s">
        <v>1054</v>
      </c>
      <c r="H621">
        <v>0</v>
      </c>
      <c r="I621">
        <v>42010</v>
      </c>
      <c r="J621" t="s">
        <v>2407</v>
      </c>
      <c r="K621" t="s">
        <v>2408</v>
      </c>
      <c r="L621" t="s">
        <v>2409</v>
      </c>
      <c r="M621" s="17">
        <v>44708</v>
      </c>
    </row>
    <row r="622" spans="1:13">
      <c r="B622">
        <v>318</v>
      </c>
      <c r="C622" t="s">
        <v>69</v>
      </c>
      <c r="D622" t="s">
        <v>334</v>
      </c>
      <c r="E622" t="s">
        <v>244</v>
      </c>
      <c r="F622" t="s">
        <v>1806</v>
      </c>
      <c r="G622" t="s">
        <v>124</v>
      </c>
      <c r="H622">
        <v>0</v>
      </c>
      <c r="I622">
        <v>72037</v>
      </c>
      <c r="J622" t="s">
        <v>335</v>
      </c>
      <c r="K622" t="s">
        <v>336</v>
      </c>
      <c r="L622" t="s">
        <v>337</v>
      </c>
      <c r="M622" s="17">
        <v>44705</v>
      </c>
    </row>
    <row r="624" spans="1:13">
      <c r="A624" s="17">
        <v>44706</v>
      </c>
      <c r="B624">
        <v>319</v>
      </c>
      <c r="C624" t="s">
        <v>1180</v>
      </c>
      <c r="D624" t="s">
        <v>1794</v>
      </c>
      <c r="E624" t="s">
        <v>1854</v>
      </c>
      <c r="F624" t="s">
        <v>2410</v>
      </c>
      <c r="G624" t="s">
        <v>124</v>
      </c>
      <c r="H624">
        <v>0</v>
      </c>
      <c r="I624">
        <v>71045</v>
      </c>
      <c r="J624" t="s">
        <v>268</v>
      </c>
      <c r="K624" t="s">
        <v>269</v>
      </c>
      <c r="L624" t="s">
        <v>270</v>
      </c>
      <c r="M624" s="17">
        <v>44706</v>
      </c>
    </row>
    <row r="625" spans="1:13">
      <c r="B625">
        <v>320</v>
      </c>
      <c r="C625" t="s">
        <v>69</v>
      </c>
      <c r="D625" t="s">
        <v>1794</v>
      </c>
      <c r="E625" t="s">
        <v>244</v>
      </c>
      <c r="F625" t="s">
        <v>1806</v>
      </c>
      <c r="G625" t="s">
        <v>124</v>
      </c>
      <c r="H625">
        <v>0</v>
      </c>
      <c r="I625">
        <v>71046</v>
      </c>
      <c r="J625" t="s">
        <v>268</v>
      </c>
      <c r="K625" t="s">
        <v>269</v>
      </c>
      <c r="L625" t="s">
        <v>270</v>
      </c>
      <c r="M625" s="17">
        <v>44706</v>
      </c>
    </row>
    <row r="626" spans="1:13">
      <c r="B626">
        <v>321</v>
      </c>
      <c r="C626" t="s">
        <v>69</v>
      </c>
      <c r="D626" t="s">
        <v>360</v>
      </c>
      <c r="E626" t="s">
        <v>1900</v>
      </c>
      <c r="F626" t="s">
        <v>1806</v>
      </c>
      <c r="G626" t="s">
        <v>124</v>
      </c>
      <c r="H626">
        <v>0</v>
      </c>
      <c r="I626">
        <v>26026</v>
      </c>
      <c r="J626" t="s">
        <v>361</v>
      </c>
      <c r="K626" t="s">
        <v>362</v>
      </c>
      <c r="L626" t="s">
        <v>363</v>
      </c>
      <c r="M626" s="17">
        <v>44706</v>
      </c>
    </row>
    <row r="627" spans="1:13">
      <c r="B627">
        <v>322</v>
      </c>
      <c r="C627" t="s">
        <v>134</v>
      </c>
      <c r="D627" t="s">
        <v>2411</v>
      </c>
      <c r="E627" t="s">
        <v>2412</v>
      </c>
      <c r="F627" t="s">
        <v>2413</v>
      </c>
      <c r="G627" t="s">
        <v>1007</v>
      </c>
      <c r="H627">
        <v>0</v>
      </c>
      <c r="I627">
        <v>42011</v>
      </c>
      <c r="J627" t="s">
        <v>1916</v>
      </c>
      <c r="K627" t="s">
        <v>1987</v>
      </c>
      <c r="L627" t="s">
        <v>1988</v>
      </c>
      <c r="M627" s="17">
        <v>44706</v>
      </c>
    </row>
    <row r="628" spans="1:13">
      <c r="B628">
        <v>323</v>
      </c>
      <c r="C628" t="s">
        <v>69</v>
      </c>
      <c r="D628" t="s">
        <v>2414</v>
      </c>
      <c r="E628" t="s">
        <v>2415</v>
      </c>
      <c r="F628" t="s">
        <v>1806</v>
      </c>
      <c r="G628" t="s">
        <v>124</v>
      </c>
      <c r="H628">
        <v>0</v>
      </c>
      <c r="I628">
        <v>21025</v>
      </c>
      <c r="J628" t="s">
        <v>2004</v>
      </c>
      <c r="K628" t="s">
        <v>2416</v>
      </c>
      <c r="L628" t="s">
        <v>2006</v>
      </c>
      <c r="M628" s="17">
        <v>44706</v>
      </c>
    </row>
    <row r="629" spans="1:13">
      <c r="B629">
        <v>324</v>
      </c>
      <c r="C629" t="s">
        <v>1069</v>
      </c>
      <c r="D629" t="s">
        <v>322</v>
      </c>
      <c r="E629" t="s">
        <v>1782</v>
      </c>
      <c r="F629">
        <v>0</v>
      </c>
      <c r="G629" t="s">
        <v>1826</v>
      </c>
      <c r="H629">
        <v>0</v>
      </c>
      <c r="I629">
        <v>72038</v>
      </c>
      <c r="J629" t="s">
        <v>323</v>
      </c>
      <c r="K629" t="s">
        <v>324</v>
      </c>
      <c r="L629" t="s">
        <v>325</v>
      </c>
      <c r="M629" s="17">
        <v>44706</v>
      </c>
    </row>
    <row r="630" spans="1:13">
      <c r="B630">
        <v>325</v>
      </c>
      <c r="C630" t="s">
        <v>69</v>
      </c>
      <c r="D630" t="s">
        <v>364</v>
      </c>
      <c r="E630" t="s">
        <v>244</v>
      </c>
      <c r="F630" t="s">
        <v>1806</v>
      </c>
      <c r="G630" t="s">
        <v>124</v>
      </c>
      <c r="H630">
        <v>0</v>
      </c>
      <c r="I630">
        <v>26027</v>
      </c>
      <c r="J630" t="s">
        <v>365</v>
      </c>
      <c r="K630" t="s">
        <v>366</v>
      </c>
      <c r="L630" t="s">
        <v>367</v>
      </c>
      <c r="M630" s="17">
        <v>44706</v>
      </c>
    </row>
    <row r="631" spans="1:13">
      <c r="C631" t="s">
        <v>69</v>
      </c>
      <c r="D631" t="s">
        <v>364</v>
      </c>
      <c r="E631" t="s">
        <v>245</v>
      </c>
      <c r="F631" t="s">
        <v>1806</v>
      </c>
      <c r="G631" t="s">
        <v>124</v>
      </c>
      <c r="H631">
        <v>26027</v>
      </c>
      <c r="M631" s="17">
        <v>44706</v>
      </c>
    </row>
    <row r="632" spans="1:13">
      <c r="B632">
        <v>326</v>
      </c>
      <c r="C632" t="s">
        <v>1448</v>
      </c>
      <c r="D632" t="s">
        <v>2417</v>
      </c>
      <c r="E632" t="s">
        <v>1052</v>
      </c>
      <c r="F632" t="s">
        <v>2397</v>
      </c>
      <c r="G632" t="s">
        <v>1054</v>
      </c>
      <c r="H632">
        <v>0</v>
      </c>
      <c r="I632">
        <v>26028</v>
      </c>
      <c r="J632" t="s">
        <v>2418</v>
      </c>
      <c r="K632" t="s">
        <v>2419</v>
      </c>
      <c r="L632" t="s">
        <v>2420</v>
      </c>
      <c r="M632" s="17">
        <v>44707</v>
      </c>
    </row>
    <row r="633" spans="1:13">
      <c r="C633" t="s">
        <v>1448</v>
      </c>
      <c r="D633" t="s">
        <v>2417</v>
      </c>
      <c r="E633" t="s">
        <v>2421</v>
      </c>
      <c r="F633" t="s">
        <v>2422</v>
      </c>
      <c r="G633" t="s">
        <v>1634</v>
      </c>
      <c r="H633">
        <v>26028</v>
      </c>
      <c r="M633" s="17">
        <v>44707</v>
      </c>
    </row>
    <row r="634" spans="1:13">
      <c r="B634">
        <v>327</v>
      </c>
      <c r="C634" t="s">
        <v>1069</v>
      </c>
      <c r="D634" t="s">
        <v>1535</v>
      </c>
      <c r="E634" t="s">
        <v>1782</v>
      </c>
      <c r="F634">
        <v>0</v>
      </c>
      <c r="G634" t="s">
        <v>2423</v>
      </c>
      <c r="H634">
        <v>0</v>
      </c>
      <c r="I634">
        <v>72039</v>
      </c>
      <c r="J634" t="s">
        <v>331</v>
      </c>
      <c r="K634" t="s">
        <v>332</v>
      </c>
      <c r="L634" t="s">
        <v>333</v>
      </c>
      <c r="M634" s="17">
        <v>44707</v>
      </c>
    </row>
    <row r="635" spans="1:13">
      <c r="C635" t="s">
        <v>1069</v>
      </c>
      <c r="D635" t="s">
        <v>1535</v>
      </c>
      <c r="E635" t="s">
        <v>1780</v>
      </c>
      <c r="F635">
        <v>0</v>
      </c>
      <c r="G635" t="s">
        <v>238</v>
      </c>
      <c r="H635">
        <v>72039</v>
      </c>
      <c r="M635" s="17">
        <v>44707</v>
      </c>
    </row>
    <row r="636" spans="1:13">
      <c r="B636">
        <v>328</v>
      </c>
      <c r="C636" t="s">
        <v>994</v>
      </c>
      <c r="D636" t="s">
        <v>376</v>
      </c>
      <c r="E636" t="s">
        <v>1620</v>
      </c>
      <c r="F636">
        <v>0</v>
      </c>
      <c r="G636" t="s">
        <v>238</v>
      </c>
      <c r="H636">
        <v>0</v>
      </c>
      <c r="I636">
        <v>26029</v>
      </c>
      <c r="J636" t="s">
        <v>377</v>
      </c>
      <c r="K636" t="s">
        <v>2424</v>
      </c>
      <c r="L636" t="s">
        <v>379</v>
      </c>
      <c r="M636" s="17">
        <v>44707</v>
      </c>
    </row>
    <row r="637" spans="1:13">
      <c r="C637" t="s">
        <v>994</v>
      </c>
      <c r="D637" t="s">
        <v>376</v>
      </c>
      <c r="E637" t="s">
        <v>2083</v>
      </c>
      <c r="F637">
        <v>0</v>
      </c>
      <c r="G637" t="s">
        <v>238</v>
      </c>
      <c r="H637">
        <v>72039</v>
      </c>
      <c r="M637" s="17">
        <v>44707</v>
      </c>
    </row>
    <row r="639" spans="1:13">
      <c r="A639" s="17">
        <v>44708</v>
      </c>
      <c r="B639">
        <v>329</v>
      </c>
      <c r="C639" t="s">
        <v>69</v>
      </c>
      <c r="D639" t="s">
        <v>360</v>
      </c>
      <c r="E639" t="s">
        <v>2262</v>
      </c>
      <c r="F639" t="s">
        <v>2051</v>
      </c>
      <c r="G639" t="s">
        <v>124</v>
      </c>
      <c r="H639">
        <v>0</v>
      </c>
      <c r="I639">
        <v>26030</v>
      </c>
      <c r="J639" t="s">
        <v>361</v>
      </c>
      <c r="K639" t="s">
        <v>362</v>
      </c>
      <c r="L639" t="s">
        <v>363</v>
      </c>
      <c r="M639" s="17">
        <v>44708</v>
      </c>
    </row>
    <row r="640" spans="1:13">
      <c r="B640">
        <v>330</v>
      </c>
      <c r="C640" t="s">
        <v>69</v>
      </c>
      <c r="D640" t="s">
        <v>288</v>
      </c>
      <c r="E640" t="s">
        <v>1816</v>
      </c>
      <c r="F640" t="s">
        <v>1833</v>
      </c>
      <c r="G640" t="s">
        <v>124</v>
      </c>
      <c r="H640">
        <v>0</v>
      </c>
      <c r="I640">
        <v>45024</v>
      </c>
      <c r="J640" t="s">
        <v>289</v>
      </c>
      <c r="K640" t="s">
        <v>290</v>
      </c>
      <c r="L640" t="s">
        <v>291</v>
      </c>
      <c r="M640" s="17">
        <v>44708</v>
      </c>
    </row>
    <row r="641" spans="1:13">
      <c r="B641">
        <v>331</v>
      </c>
      <c r="C641" t="s">
        <v>69</v>
      </c>
      <c r="D641" t="s">
        <v>2227</v>
      </c>
      <c r="E641" t="s">
        <v>1815</v>
      </c>
      <c r="F641" t="s">
        <v>1833</v>
      </c>
      <c r="G641" t="s">
        <v>124</v>
      </c>
      <c r="H641">
        <v>0</v>
      </c>
      <c r="I641">
        <v>42012</v>
      </c>
      <c r="J641" t="s">
        <v>1916</v>
      </c>
      <c r="K641" t="s">
        <v>2425</v>
      </c>
      <c r="L641" t="s">
        <v>2230</v>
      </c>
      <c r="M641" s="17">
        <v>44708</v>
      </c>
    </row>
    <row r="642" spans="1:13">
      <c r="C642" t="s">
        <v>69</v>
      </c>
      <c r="D642" t="s">
        <v>2227</v>
      </c>
      <c r="E642" t="s">
        <v>1816</v>
      </c>
      <c r="F642" t="s">
        <v>1833</v>
      </c>
      <c r="G642" t="s">
        <v>124</v>
      </c>
      <c r="H642">
        <v>42012</v>
      </c>
      <c r="M642" s="17">
        <v>44708</v>
      </c>
    </row>
    <row r="643" spans="1:13">
      <c r="B643">
        <v>332</v>
      </c>
      <c r="C643" t="s">
        <v>1180</v>
      </c>
      <c r="D643" t="s">
        <v>2426</v>
      </c>
      <c r="E643" t="s">
        <v>2199</v>
      </c>
      <c r="F643" t="s">
        <v>2427</v>
      </c>
      <c r="G643" t="s">
        <v>116</v>
      </c>
      <c r="H643">
        <v>0</v>
      </c>
      <c r="I643">
        <v>44012</v>
      </c>
      <c r="J643" t="s">
        <v>2428</v>
      </c>
      <c r="K643" t="s">
        <v>2429</v>
      </c>
      <c r="L643" t="s">
        <v>2430</v>
      </c>
      <c r="M643" s="17">
        <v>44711</v>
      </c>
    </row>
    <row r="645" spans="1:13">
      <c r="A645" s="17">
        <v>44711</v>
      </c>
      <c r="B645">
        <v>333</v>
      </c>
      <c r="C645" t="s">
        <v>69</v>
      </c>
      <c r="D645" t="s">
        <v>2431</v>
      </c>
      <c r="E645" t="s">
        <v>244</v>
      </c>
      <c r="F645" t="s">
        <v>1806</v>
      </c>
      <c r="G645" t="s">
        <v>124</v>
      </c>
      <c r="H645">
        <v>0</v>
      </c>
      <c r="I645">
        <v>77005</v>
      </c>
      <c r="J645" t="s">
        <v>2432</v>
      </c>
      <c r="K645" t="s">
        <v>2433</v>
      </c>
      <c r="L645" t="s">
        <v>2434</v>
      </c>
      <c r="M645" s="17">
        <v>44711</v>
      </c>
    </row>
    <row r="646" spans="1:13">
      <c r="C646" t="s">
        <v>69</v>
      </c>
      <c r="D646" t="s">
        <v>2431</v>
      </c>
      <c r="E646" t="s">
        <v>245</v>
      </c>
      <c r="F646" t="s">
        <v>1806</v>
      </c>
      <c r="G646" t="s">
        <v>124</v>
      </c>
      <c r="H646">
        <v>77005</v>
      </c>
      <c r="M646" s="17">
        <v>44711</v>
      </c>
    </row>
    <row r="647" spans="1:13">
      <c r="B647">
        <v>334</v>
      </c>
      <c r="C647" t="s">
        <v>69</v>
      </c>
      <c r="D647" t="s">
        <v>2160</v>
      </c>
      <c r="E647" t="s">
        <v>1899</v>
      </c>
      <c r="F647" t="s">
        <v>1806</v>
      </c>
      <c r="G647" t="s">
        <v>124</v>
      </c>
      <c r="H647">
        <v>0</v>
      </c>
      <c r="I647">
        <v>71047</v>
      </c>
      <c r="J647" t="s">
        <v>2162</v>
      </c>
      <c r="K647" t="s">
        <v>2435</v>
      </c>
      <c r="L647" t="s">
        <v>2164</v>
      </c>
      <c r="M647" s="17">
        <v>44711</v>
      </c>
    </row>
    <row r="648" spans="1:13">
      <c r="C648" t="s">
        <v>69</v>
      </c>
      <c r="D648" t="s">
        <v>2160</v>
      </c>
      <c r="E648" t="s">
        <v>1900</v>
      </c>
      <c r="F648" t="s">
        <v>1806</v>
      </c>
      <c r="G648" t="s">
        <v>124</v>
      </c>
      <c r="H648">
        <v>71047</v>
      </c>
      <c r="M648" s="17">
        <v>44711</v>
      </c>
    </row>
    <row r="650" spans="1:13">
      <c r="A650" s="17">
        <v>44712</v>
      </c>
      <c r="B650">
        <v>335</v>
      </c>
      <c r="C650" t="s">
        <v>1129</v>
      </c>
      <c r="D650" t="s">
        <v>2436</v>
      </c>
      <c r="E650" t="s">
        <v>2437</v>
      </c>
      <c r="F650" t="s">
        <v>2438</v>
      </c>
      <c r="G650" t="s">
        <v>1821</v>
      </c>
      <c r="H650">
        <v>0</v>
      </c>
      <c r="I650">
        <v>51002</v>
      </c>
      <c r="J650" t="s">
        <v>2439</v>
      </c>
      <c r="K650" t="s">
        <v>2440</v>
      </c>
      <c r="L650" t="s">
        <v>2441</v>
      </c>
      <c r="M650" s="17">
        <v>44712</v>
      </c>
    </row>
    <row r="651" spans="1:13">
      <c r="B651">
        <v>336</v>
      </c>
      <c r="C651" t="s">
        <v>1119</v>
      </c>
      <c r="D651" t="s">
        <v>2442</v>
      </c>
      <c r="E651" t="s">
        <v>2443</v>
      </c>
      <c r="F651" t="s">
        <v>2444</v>
      </c>
      <c r="G651" t="s">
        <v>124</v>
      </c>
      <c r="H651">
        <v>0</v>
      </c>
      <c r="I651">
        <v>23005</v>
      </c>
      <c r="J651" t="s">
        <v>2445</v>
      </c>
      <c r="K651" t="s">
        <v>2446</v>
      </c>
      <c r="L651" t="s">
        <v>2447</v>
      </c>
      <c r="M651" s="17">
        <v>44712</v>
      </c>
    </row>
    <row r="652" spans="1:13">
      <c r="B652">
        <v>337</v>
      </c>
      <c r="C652" t="s">
        <v>1119</v>
      </c>
      <c r="D652" t="s">
        <v>2448</v>
      </c>
      <c r="E652" t="s">
        <v>2449</v>
      </c>
      <c r="F652" t="s">
        <v>2450</v>
      </c>
      <c r="G652" t="s">
        <v>1821</v>
      </c>
      <c r="H652">
        <v>0</v>
      </c>
      <c r="I652">
        <v>64003</v>
      </c>
      <c r="J652" t="s">
        <v>2451</v>
      </c>
      <c r="K652" t="s">
        <v>2452</v>
      </c>
      <c r="L652" t="s">
        <v>2453</v>
      </c>
      <c r="M652" s="17">
        <v>44712</v>
      </c>
    </row>
    <row r="654" spans="1:13">
      <c r="A654" s="17">
        <v>44713</v>
      </c>
      <c r="B654">
        <v>338</v>
      </c>
      <c r="C654" t="s">
        <v>69</v>
      </c>
      <c r="D654" t="s">
        <v>355</v>
      </c>
      <c r="E654" t="s">
        <v>2454</v>
      </c>
      <c r="F654" t="s">
        <v>1806</v>
      </c>
      <c r="G654" t="s">
        <v>238</v>
      </c>
      <c r="H654">
        <v>0</v>
      </c>
      <c r="I654">
        <v>69017</v>
      </c>
      <c r="J654" t="s">
        <v>356</v>
      </c>
      <c r="K654" t="s">
        <v>357</v>
      </c>
      <c r="L654" t="s">
        <v>358</v>
      </c>
      <c r="M654" s="17">
        <v>44713</v>
      </c>
    </row>
    <row r="655" spans="1:13">
      <c r="B655">
        <v>339</v>
      </c>
      <c r="C655" t="s">
        <v>69</v>
      </c>
      <c r="D655" t="s">
        <v>2324</v>
      </c>
      <c r="E655" t="s">
        <v>247</v>
      </c>
      <c r="F655" t="s">
        <v>1802</v>
      </c>
      <c r="G655" t="s">
        <v>124</v>
      </c>
      <c r="H655">
        <v>0</v>
      </c>
      <c r="I655">
        <v>71048</v>
      </c>
      <c r="J655" t="s">
        <v>1776</v>
      </c>
      <c r="K655" t="s">
        <v>1777</v>
      </c>
      <c r="L655" t="s">
        <v>1778</v>
      </c>
      <c r="M655" s="17">
        <v>44713</v>
      </c>
    </row>
    <row r="656" spans="1:13">
      <c r="C656" t="s">
        <v>69</v>
      </c>
      <c r="D656" t="s">
        <v>2324</v>
      </c>
      <c r="E656" t="s">
        <v>249</v>
      </c>
      <c r="F656" t="s">
        <v>1802</v>
      </c>
      <c r="G656" t="s">
        <v>124</v>
      </c>
      <c r="H656">
        <v>71048</v>
      </c>
      <c r="M656" s="17">
        <v>44713</v>
      </c>
    </row>
    <row r="657" spans="1:13">
      <c r="B657">
        <v>340</v>
      </c>
      <c r="C657" t="s">
        <v>69</v>
      </c>
      <c r="D657" t="s">
        <v>1708</v>
      </c>
      <c r="E657" t="s">
        <v>1751</v>
      </c>
      <c r="F657" t="s">
        <v>1806</v>
      </c>
      <c r="G657" t="s">
        <v>124</v>
      </c>
      <c r="H657">
        <v>0</v>
      </c>
      <c r="I657">
        <v>71049</v>
      </c>
      <c r="J657" t="s">
        <v>1711</v>
      </c>
      <c r="K657" t="s">
        <v>1712</v>
      </c>
      <c r="L657" t="s">
        <v>1713</v>
      </c>
      <c r="M657" s="17">
        <v>44713</v>
      </c>
    </row>
    <row r="658" spans="1:13">
      <c r="C658" t="s">
        <v>69</v>
      </c>
      <c r="D658" t="s">
        <v>1708</v>
      </c>
      <c r="E658" t="s">
        <v>2415</v>
      </c>
      <c r="F658" t="s">
        <v>1806</v>
      </c>
      <c r="G658" t="s">
        <v>124</v>
      </c>
      <c r="H658">
        <v>71049</v>
      </c>
      <c r="M658" s="17">
        <v>44713</v>
      </c>
    </row>
    <row r="659" spans="1:13">
      <c r="B659">
        <v>341</v>
      </c>
      <c r="C659" t="s">
        <v>134</v>
      </c>
      <c r="D659" t="s">
        <v>1927</v>
      </c>
      <c r="E659" t="s">
        <v>2455</v>
      </c>
      <c r="F659" t="s">
        <v>1862</v>
      </c>
      <c r="G659" t="s">
        <v>1054</v>
      </c>
      <c r="H659">
        <v>0</v>
      </c>
      <c r="I659">
        <v>65017</v>
      </c>
      <c r="J659" t="s">
        <v>1928</v>
      </c>
      <c r="K659" t="s">
        <v>1929</v>
      </c>
      <c r="L659" t="s">
        <v>1930</v>
      </c>
      <c r="M659" s="17">
        <v>44713</v>
      </c>
    </row>
    <row r="660" spans="1:13">
      <c r="B660">
        <v>342</v>
      </c>
      <c r="C660" t="s">
        <v>1105</v>
      </c>
      <c r="D660" t="s">
        <v>2456</v>
      </c>
      <c r="E660" t="s">
        <v>2396</v>
      </c>
      <c r="F660" t="s">
        <v>2183</v>
      </c>
      <c r="G660" t="s">
        <v>1007</v>
      </c>
      <c r="H660">
        <v>0</v>
      </c>
      <c r="I660">
        <v>64004</v>
      </c>
      <c r="J660" t="s">
        <v>2457</v>
      </c>
      <c r="K660" t="s">
        <v>2458</v>
      </c>
      <c r="L660" t="s">
        <v>2459</v>
      </c>
      <c r="M660" s="17">
        <v>44715</v>
      </c>
    </row>
    <row r="661" spans="1:13">
      <c r="B661">
        <v>343</v>
      </c>
      <c r="C661" s="35" t="s">
        <v>134</v>
      </c>
      <c r="D661" t="s">
        <v>2460</v>
      </c>
      <c r="E661" t="s">
        <v>2461</v>
      </c>
      <c r="F661" t="s">
        <v>1771</v>
      </c>
      <c r="G661" t="s">
        <v>1007</v>
      </c>
      <c r="H661">
        <v>0</v>
      </c>
      <c r="I661">
        <v>47008</v>
      </c>
      <c r="J661" t="s">
        <v>421</v>
      </c>
      <c r="K661" t="s">
        <v>2462</v>
      </c>
      <c r="L661" t="s">
        <v>423</v>
      </c>
      <c r="M661" s="17">
        <v>44732</v>
      </c>
    </row>
    <row r="662" spans="1:13">
      <c r="C662" s="35" t="s">
        <v>134</v>
      </c>
      <c r="D662" t="s">
        <v>2460</v>
      </c>
      <c r="E662" t="s">
        <v>2412</v>
      </c>
      <c r="F662" t="s">
        <v>1771</v>
      </c>
      <c r="G662" t="s">
        <v>116</v>
      </c>
      <c r="H662">
        <v>47008</v>
      </c>
      <c r="M662" s="17">
        <v>44732</v>
      </c>
    </row>
    <row r="663" spans="1:13">
      <c r="B663">
        <v>344</v>
      </c>
      <c r="C663" t="s">
        <v>994</v>
      </c>
      <c r="D663" t="s">
        <v>2463</v>
      </c>
      <c r="E663" t="s">
        <v>2464</v>
      </c>
      <c r="F663" t="s">
        <v>2081</v>
      </c>
      <c r="G663" t="s">
        <v>124</v>
      </c>
      <c r="H663">
        <v>0</v>
      </c>
      <c r="I663">
        <v>26031</v>
      </c>
      <c r="J663" t="s">
        <v>2465</v>
      </c>
      <c r="K663" t="s">
        <v>2466</v>
      </c>
      <c r="L663" t="s">
        <v>2467</v>
      </c>
      <c r="M663" s="17">
        <v>44714</v>
      </c>
    </row>
    <row r="664" spans="1:13">
      <c r="C664" t="s">
        <v>1069</v>
      </c>
      <c r="D664" t="s">
        <v>263</v>
      </c>
      <c r="E664" t="s">
        <v>2468</v>
      </c>
      <c r="F664">
        <v>0</v>
      </c>
      <c r="G664" t="s">
        <v>124</v>
      </c>
      <c r="H664">
        <v>0</v>
      </c>
      <c r="I664">
        <v>71050</v>
      </c>
      <c r="J664" t="s">
        <v>1776</v>
      </c>
      <c r="K664" t="s">
        <v>1777</v>
      </c>
      <c r="L664" t="s">
        <v>1778</v>
      </c>
      <c r="M664" s="17">
        <v>44714</v>
      </c>
    </row>
    <row r="665" spans="1:13">
      <c r="C665" t="s">
        <v>1069</v>
      </c>
      <c r="D665" t="s">
        <v>263</v>
      </c>
      <c r="E665" t="s">
        <v>1780</v>
      </c>
      <c r="F665">
        <v>0</v>
      </c>
      <c r="G665" t="s">
        <v>238</v>
      </c>
      <c r="H665">
        <v>71050</v>
      </c>
      <c r="M665" s="17">
        <v>44714</v>
      </c>
    </row>
    <row r="666" spans="1:13">
      <c r="C666" t="s">
        <v>1069</v>
      </c>
      <c r="D666" t="s">
        <v>263</v>
      </c>
      <c r="E666" t="s">
        <v>1782</v>
      </c>
      <c r="G666" t="s">
        <v>1781</v>
      </c>
      <c r="M666" s="17">
        <v>44714</v>
      </c>
    </row>
    <row r="667" spans="1:13">
      <c r="B667">
        <v>345</v>
      </c>
      <c r="C667" t="s">
        <v>134</v>
      </c>
      <c r="D667" t="s">
        <v>246</v>
      </c>
      <c r="E667" t="s">
        <v>1873</v>
      </c>
      <c r="F667" t="s">
        <v>1771</v>
      </c>
      <c r="G667" t="s">
        <v>1023</v>
      </c>
      <c r="H667">
        <v>0</v>
      </c>
      <c r="I667">
        <v>71051</v>
      </c>
      <c r="J667" t="s">
        <v>248</v>
      </c>
      <c r="K667" t="s">
        <v>250</v>
      </c>
      <c r="L667" t="s">
        <v>251</v>
      </c>
      <c r="M667" s="17">
        <v>44714</v>
      </c>
    </row>
    <row r="668" spans="1:13">
      <c r="C668" t="s">
        <v>134</v>
      </c>
      <c r="D668" t="s">
        <v>246</v>
      </c>
      <c r="E668" t="s">
        <v>2469</v>
      </c>
      <c r="F668" t="s">
        <v>1771</v>
      </c>
      <c r="G668" t="s">
        <v>116</v>
      </c>
      <c r="H668">
        <v>71051</v>
      </c>
      <c r="M668" s="17">
        <v>44714</v>
      </c>
    </row>
    <row r="670" spans="1:13">
      <c r="A670" s="17">
        <v>44714</v>
      </c>
      <c r="B670">
        <v>346</v>
      </c>
      <c r="C670" t="s">
        <v>1725</v>
      </c>
      <c r="D670" t="s">
        <v>2470</v>
      </c>
      <c r="E670" t="s">
        <v>130</v>
      </c>
      <c r="F670" t="s">
        <v>1868</v>
      </c>
      <c r="G670" t="s">
        <v>1698</v>
      </c>
      <c r="H670">
        <v>0</v>
      </c>
      <c r="I670">
        <v>46004</v>
      </c>
      <c r="J670" t="s">
        <v>399</v>
      </c>
      <c r="K670" t="s">
        <v>400</v>
      </c>
      <c r="L670" t="s">
        <v>401</v>
      </c>
      <c r="M670" s="17">
        <v>44715</v>
      </c>
    </row>
    <row r="671" spans="1:13">
      <c r="B671">
        <v>347</v>
      </c>
      <c r="C671" t="s">
        <v>1105</v>
      </c>
      <c r="D671" t="s">
        <v>2471</v>
      </c>
      <c r="E671" t="s">
        <v>2020</v>
      </c>
      <c r="F671" t="s">
        <v>2472</v>
      </c>
      <c r="G671" t="s">
        <v>1007</v>
      </c>
      <c r="H671">
        <v>0</v>
      </c>
      <c r="I671">
        <v>61005</v>
      </c>
      <c r="J671" t="s">
        <v>2473</v>
      </c>
      <c r="K671" t="s">
        <v>2474</v>
      </c>
      <c r="L671" t="s">
        <v>2475</v>
      </c>
      <c r="M671" s="17">
        <v>44722</v>
      </c>
    </row>
    <row r="672" spans="1:13">
      <c r="C672" t="s">
        <v>1105</v>
      </c>
      <c r="D672" t="s">
        <v>2471</v>
      </c>
      <c r="E672" t="s">
        <v>2020</v>
      </c>
      <c r="F672" t="s">
        <v>2476</v>
      </c>
      <c r="G672" t="s">
        <v>116</v>
      </c>
      <c r="H672">
        <v>61005</v>
      </c>
      <c r="M672" s="17">
        <v>44722</v>
      </c>
    </row>
    <row r="673" spans="1:13">
      <c r="B673">
        <v>348</v>
      </c>
      <c r="C673" t="s">
        <v>69</v>
      </c>
      <c r="D673" t="s">
        <v>2477</v>
      </c>
      <c r="E673" t="s">
        <v>244</v>
      </c>
      <c r="F673" t="s">
        <v>1806</v>
      </c>
      <c r="G673" t="s">
        <v>124</v>
      </c>
      <c r="H673">
        <v>0</v>
      </c>
      <c r="I673">
        <v>21026</v>
      </c>
      <c r="J673" t="s">
        <v>298</v>
      </c>
      <c r="K673" t="s">
        <v>2478</v>
      </c>
      <c r="L673" t="s">
        <v>300</v>
      </c>
      <c r="M673" s="17">
        <v>44715</v>
      </c>
    </row>
    <row r="674" spans="1:13">
      <c r="B674">
        <v>349</v>
      </c>
      <c r="C674" t="s">
        <v>69</v>
      </c>
      <c r="D674" t="s">
        <v>2479</v>
      </c>
      <c r="E674" t="s">
        <v>1904</v>
      </c>
      <c r="F674" t="s">
        <v>1802</v>
      </c>
      <c r="G674" t="s">
        <v>124</v>
      </c>
      <c r="H674">
        <v>0</v>
      </c>
      <c r="I674">
        <v>77006</v>
      </c>
      <c r="J674" t="s">
        <v>2480</v>
      </c>
      <c r="K674" t="s">
        <v>2481</v>
      </c>
      <c r="L674" t="s">
        <v>2482</v>
      </c>
      <c r="M674" s="17">
        <v>44715</v>
      </c>
    </row>
    <row r="675" spans="1:13">
      <c r="C675" t="s">
        <v>69</v>
      </c>
      <c r="D675" t="s">
        <v>2479</v>
      </c>
      <c r="E675" t="s">
        <v>2032</v>
      </c>
      <c r="F675" t="s">
        <v>1802</v>
      </c>
      <c r="G675" t="s">
        <v>124</v>
      </c>
      <c r="H675">
        <v>77006</v>
      </c>
      <c r="M675" s="17">
        <v>44715</v>
      </c>
    </row>
    <row r="676" spans="1:13">
      <c r="B676" s="33">
        <v>350</v>
      </c>
      <c r="C676" s="33" t="s">
        <v>1069</v>
      </c>
      <c r="D676" s="33" t="s">
        <v>322</v>
      </c>
      <c r="E676" s="33" t="s">
        <v>133</v>
      </c>
      <c r="F676" s="33" t="s">
        <v>2483</v>
      </c>
      <c r="G676" s="33" t="s">
        <v>1656</v>
      </c>
      <c r="H676" s="33">
        <v>0</v>
      </c>
      <c r="I676" s="33">
        <v>72040</v>
      </c>
      <c r="J676" s="33" t="s">
        <v>323</v>
      </c>
      <c r="K676" s="33" t="s">
        <v>324</v>
      </c>
      <c r="L676" s="33" t="s">
        <v>325</v>
      </c>
      <c r="M676" s="33" t="s">
        <v>2151</v>
      </c>
    </row>
    <row r="677" spans="1:13"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</row>
    <row r="678" spans="1:13">
      <c r="A678" s="18">
        <v>44715</v>
      </c>
      <c r="B678">
        <v>351</v>
      </c>
      <c r="C678" t="s">
        <v>994</v>
      </c>
      <c r="D678" t="s">
        <v>2484</v>
      </c>
      <c r="E678" t="s">
        <v>22</v>
      </c>
      <c r="F678" t="s">
        <v>2485</v>
      </c>
      <c r="G678" t="s">
        <v>76</v>
      </c>
      <c r="H678">
        <v>0</v>
      </c>
      <c r="I678">
        <v>65018</v>
      </c>
      <c r="J678" t="s">
        <v>2486</v>
      </c>
      <c r="K678" t="s">
        <v>2487</v>
      </c>
      <c r="L678" t="s">
        <v>2488</v>
      </c>
      <c r="M678" s="17">
        <v>44718</v>
      </c>
    </row>
    <row r="679" spans="1:13">
      <c r="C679" t="s">
        <v>994</v>
      </c>
      <c r="D679" t="s">
        <v>2484</v>
      </c>
      <c r="E679" t="s">
        <v>2489</v>
      </c>
      <c r="F679" t="s">
        <v>474</v>
      </c>
      <c r="G679" t="s">
        <v>494</v>
      </c>
      <c r="H679">
        <v>65018</v>
      </c>
      <c r="M679" s="17">
        <v>44718</v>
      </c>
    </row>
    <row r="680" spans="1:13">
      <c r="C680" t="s">
        <v>994</v>
      </c>
      <c r="D680" t="s">
        <v>2484</v>
      </c>
      <c r="E680" t="s">
        <v>2490</v>
      </c>
      <c r="F680" t="s">
        <v>474</v>
      </c>
      <c r="G680" t="s">
        <v>2491</v>
      </c>
      <c r="M680" s="17">
        <v>44718</v>
      </c>
    </row>
    <row r="682" spans="1:13">
      <c r="A682" s="18">
        <v>44718</v>
      </c>
      <c r="B682">
        <v>352</v>
      </c>
      <c r="C682" t="s">
        <v>1725</v>
      </c>
      <c r="D682" t="s">
        <v>1657</v>
      </c>
      <c r="E682" t="s">
        <v>1867</v>
      </c>
      <c r="F682" t="s">
        <v>1868</v>
      </c>
      <c r="G682" t="s">
        <v>1813</v>
      </c>
      <c r="H682">
        <v>0</v>
      </c>
      <c r="I682">
        <v>76009</v>
      </c>
      <c r="J682" t="s">
        <v>1660</v>
      </c>
      <c r="K682" t="s">
        <v>2492</v>
      </c>
      <c r="L682" t="s">
        <v>1662</v>
      </c>
      <c r="M682" s="18">
        <v>44718</v>
      </c>
    </row>
    <row r="683" spans="1:13">
      <c r="B683">
        <v>353</v>
      </c>
      <c r="C683" t="s">
        <v>69</v>
      </c>
      <c r="D683" t="s">
        <v>2493</v>
      </c>
      <c r="E683" t="s">
        <v>247</v>
      </c>
      <c r="F683" t="s">
        <v>1802</v>
      </c>
      <c r="G683" t="s">
        <v>124</v>
      </c>
      <c r="H683">
        <v>0</v>
      </c>
      <c r="I683">
        <v>72040</v>
      </c>
      <c r="J683" t="s">
        <v>331</v>
      </c>
      <c r="K683" t="s">
        <v>332</v>
      </c>
      <c r="L683" t="s">
        <v>333</v>
      </c>
      <c r="M683" s="18">
        <v>44718</v>
      </c>
    </row>
    <row r="684" spans="1:13">
      <c r="C684" t="s">
        <v>69</v>
      </c>
      <c r="D684" t="s">
        <v>2493</v>
      </c>
      <c r="E684" t="s">
        <v>249</v>
      </c>
      <c r="F684" t="s">
        <v>1802</v>
      </c>
      <c r="G684" t="s">
        <v>124</v>
      </c>
      <c r="H684">
        <v>72040</v>
      </c>
      <c r="M684" s="18">
        <v>44718</v>
      </c>
    </row>
    <row r="685" spans="1:13">
      <c r="B685">
        <v>354</v>
      </c>
      <c r="C685" t="s">
        <v>1105</v>
      </c>
      <c r="D685" t="s">
        <v>2494</v>
      </c>
      <c r="E685" t="s">
        <v>2020</v>
      </c>
      <c r="F685" t="s">
        <v>2495</v>
      </c>
      <c r="G685" t="s">
        <v>1007</v>
      </c>
      <c r="H685">
        <v>0</v>
      </c>
      <c r="I685">
        <v>64005</v>
      </c>
      <c r="J685" t="s">
        <v>2496</v>
      </c>
      <c r="K685" t="s">
        <v>2497</v>
      </c>
      <c r="L685" t="s">
        <v>2498</v>
      </c>
      <c r="M685" s="18">
        <v>44720</v>
      </c>
    </row>
    <row r="686" spans="1:13">
      <c r="B686">
        <v>355</v>
      </c>
      <c r="C686" t="s">
        <v>69</v>
      </c>
      <c r="D686" t="s">
        <v>288</v>
      </c>
      <c r="E686" t="s">
        <v>1815</v>
      </c>
      <c r="F686" t="s">
        <v>1833</v>
      </c>
      <c r="G686" t="s">
        <v>124</v>
      </c>
      <c r="H686">
        <v>0</v>
      </c>
      <c r="I686">
        <v>45025</v>
      </c>
      <c r="J686" t="s">
        <v>289</v>
      </c>
      <c r="K686" t="s">
        <v>290</v>
      </c>
      <c r="L686" t="s">
        <v>291</v>
      </c>
      <c r="M686" s="18">
        <v>44718</v>
      </c>
    </row>
    <row r="687" spans="1:13">
      <c r="B687">
        <v>356</v>
      </c>
      <c r="C687" t="s">
        <v>69</v>
      </c>
      <c r="D687" t="s">
        <v>288</v>
      </c>
      <c r="E687" t="s">
        <v>1751</v>
      </c>
      <c r="F687" t="s">
        <v>1833</v>
      </c>
      <c r="G687" t="s">
        <v>124</v>
      </c>
      <c r="H687">
        <v>0</v>
      </c>
      <c r="I687">
        <v>45026</v>
      </c>
      <c r="J687" t="s">
        <v>289</v>
      </c>
      <c r="K687" t="s">
        <v>290</v>
      </c>
      <c r="L687" t="s">
        <v>291</v>
      </c>
      <c r="M687" s="18">
        <v>44718</v>
      </c>
    </row>
    <row r="688" spans="1:13">
      <c r="B688">
        <v>357</v>
      </c>
      <c r="C688" t="s">
        <v>994</v>
      </c>
      <c r="D688" t="s">
        <v>280</v>
      </c>
      <c r="E688" t="s">
        <v>2499</v>
      </c>
      <c r="F688" t="s">
        <v>783</v>
      </c>
      <c r="G688" t="s">
        <v>124</v>
      </c>
      <c r="H688">
        <v>0</v>
      </c>
      <c r="I688">
        <v>45027</v>
      </c>
      <c r="J688" t="s">
        <v>281</v>
      </c>
      <c r="K688" t="s">
        <v>282</v>
      </c>
      <c r="L688" t="s">
        <v>283</v>
      </c>
      <c r="M688" s="18">
        <v>44718</v>
      </c>
    </row>
    <row r="689" spans="1:13">
      <c r="B689">
        <v>358</v>
      </c>
      <c r="C689" t="s">
        <v>994</v>
      </c>
      <c r="D689" t="s">
        <v>288</v>
      </c>
      <c r="E689" t="s">
        <v>109</v>
      </c>
      <c r="F689" t="s">
        <v>2500</v>
      </c>
      <c r="G689" t="s">
        <v>1813</v>
      </c>
      <c r="H689">
        <v>0</v>
      </c>
      <c r="I689">
        <v>45028</v>
      </c>
      <c r="J689" t="s">
        <v>289</v>
      </c>
      <c r="K689" t="s">
        <v>290</v>
      </c>
      <c r="L689" t="s">
        <v>291</v>
      </c>
      <c r="M689" s="18">
        <v>44718</v>
      </c>
    </row>
    <row r="690" spans="1:13">
      <c r="B690">
        <v>359</v>
      </c>
      <c r="C690" t="s">
        <v>134</v>
      </c>
      <c r="D690" t="s">
        <v>2501</v>
      </c>
      <c r="E690" t="s">
        <v>1052</v>
      </c>
      <c r="F690" t="s">
        <v>1920</v>
      </c>
      <c r="G690" t="s">
        <v>1054</v>
      </c>
      <c r="H690">
        <v>0</v>
      </c>
      <c r="I690">
        <v>47009</v>
      </c>
      <c r="J690" t="s">
        <v>2502</v>
      </c>
      <c r="K690" t="s">
        <v>2503</v>
      </c>
      <c r="L690" t="s">
        <v>2504</v>
      </c>
      <c r="M690" s="18">
        <v>44718</v>
      </c>
    </row>
    <row r="691" spans="1:13">
      <c r="B691">
        <v>360</v>
      </c>
      <c r="C691" t="s">
        <v>69</v>
      </c>
      <c r="D691" t="s">
        <v>2505</v>
      </c>
      <c r="E691" t="s">
        <v>2506</v>
      </c>
      <c r="F691" t="s">
        <v>2507</v>
      </c>
      <c r="G691" t="s">
        <v>238</v>
      </c>
      <c r="H691">
        <v>0</v>
      </c>
      <c r="I691">
        <v>45029</v>
      </c>
      <c r="J691" t="s">
        <v>293</v>
      </c>
      <c r="K691" t="s">
        <v>1818</v>
      </c>
      <c r="L691" t="s">
        <v>295</v>
      </c>
      <c r="M691" s="18">
        <v>44720</v>
      </c>
    </row>
    <row r="692" spans="1:13">
      <c r="C692" t="s">
        <v>69</v>
      </c>
      <c r="D692" t="s">
        <v>2505</v>
      </c>
      <c r="E692" t="s">
        <v>2508</v>
      </c>
      <c r="F692" t="s">
        <v>240</v>
      </c>
      <c r="G692" t="s">
        <v>242</v>
      </c>
      <c r="H692">
        <v>45029</v>
      </c>
      <c r="M692" s="18">
        <v>44720</v>
      </c>
    </row>
    <row r="693" spans="1:13">
      <c r="B693">
        <v>361</v>
      </c>
      <c r="C693" t="s">
        <v>134</v>
      </c>
      <c r="D693" t="s">
        <v>2509</v>
      </c>
      <c r="E693" t="s">
        <v>1052</v>
      </c>
      <c r="F693" t="s">
        <v>2510</v>
      </c>
      <c r="G693" t="s">
        <v>1656</v>
      </c>
      <c r="H693">
        <v>0</v>
      </c>
      <c r="I693">
        <v>21027</v>
      </c>
      <c r="J693" t="s">
        <v>2511</v>
      </c>
      <c r="K693" t="s">
        <v>2512</v>
      </c>
      <c r="L693" t="s">
        <v>2513</v>
      </c>
      <c r="M693" s="18">
        <v>44719</v>
      </c>
    </row>
    <row r="695" spans="1:13">
      <c r="A695" s="18">
        <v>44719</v>
      </c>
      <c r="B695">
        <v>362</v>
      </c>
      <c r="C695" t="s">
        <v>69</v>
      </c>
      <c r="D695" t="s">
        <v>1566</v>
      </c>
      <c r="E695" t="s">
        <v>2514</v>
      </c>
      <c r="F695" t="s">
        <v>2515</v>
      </c>
      <c r="G695" t="s">
        <v>124</v>
      </c>
      <c r="H695">
        <v>0</v>
      </c>
      <c r="I695">
        <v>77007</v>
      </c>
      <c r="J695" t="s">
        <v>1752</v>
      </c>
      <c r="K695" t="s">
        <v>1753</v>
      </c>
      <c r="L695" t="s">
        <v>1754</v>
      </c>
      <c r="M695" s="18">
        <v>44720</v>
      </c>
    </row>
    <row r="696" spans="1:13">
      <c r="B696">
        <v>363</v>
      </c>
      <c r="C696" t="s">
        <v>994</v>
      </c>
      <c r="D696" t="s">
        <v>1866</v>
      </c>
      <c r="E696" t="s">
        <v>109</v>
      </c>
      <c r="F696" t="s">
        <v>1812</v>
      </c>
      <c r="G696" t="s">
        <v>1634</v>
      </c>
      <c r="H696">
        <v>0</v>
      </c>
      <c r="I696">
        <v>72041</v>
      </c>
      <c r="J696" t="s">
        <v>1869</v>
      </c>
      <c r="K696" t="s">
        <v>1870</v>
      </c>
      <c r="L696" t="s">
        <v>1871</v>
      </c>
      <c r="M696" s="18">
        <v>44719</v>
      </c>
    </row>
    <row r="697" spans="1:13">
      <c r="B697">
        <v>364</v>
      </c>
      <c r="C697" t="s">
        <v>1105</v>
      </c>
      <c r="D697" t="s">
        <v>2516</v>
      </c>
      <c r="E697" t="s">
        <v>2020</v>
      </c>
      <c r="F697" t="s">
        <v>2325</v>
      </c>
      <c r="G697" t="s">
        <v>116</v>
      </c>
      <c r="H697">
        <v>0</v>
      </c>
      <c r="I697">
        <v>45030</v>
      </c>
      <c r="J697" t="s">
        <v>2517</v>
      </c>
      <c r="K697" t="s">
        <v>2518</v>
      </c>
      <c r="L697" t="s">
        <v>2519</v>
      </c>
      <c r="M697" s="18">
        <v>44721</v>
      </c>
    </row>
    <row r="698" spans="1:13">
      <c r="B698">
        <v>365</v>
      </c>
      <c r="C698" t="s">
        <v>69</v>
      </c>
      <c r="D698" t="s">
        <v>2520</v>
      </c>
      <c r="E698" t="s">
        <v>2521</v>
      </c>
      <c r="F698" t="s">
        <v>2522</v>
      </c>
      <c r="G698">
        <v>2</v>
      </c>
      <c r="H698">
        <v>0</v>
      </c>
      <c r="I698">
        <v>66007</v>
      </c>
      <c r="J698" t="s">
        <v>2523</v>
      </c>
      <c r="K698" t="s">
        <v>2524</v>
      </c>
      <c r="L698" t="s">
        <v>2525</v>
      </c>
      <c r="M698" s="18">
        <v>44726</v>
      </c>
    </row>
    <row r="699" spans="1:13">
      <c r="B699" s="19">
        <v>366</v>
      </c>
      <c r="C699" s="19" t="s">
        <v>1725</v>
      </c>
      <c r="D699" s="19" t="s">
        <v>2526</v>
      </c>
      <c r="E699" s="19" t="s">
        <v>2527</v>
      </c>
      <c r="F699" s="19" t="s">
        <v>2528</v>
      </c>
      <c r="G699" s="19" t="s">
        <v>124</v>
      </c>
      <c r="H699" s="19">
        <v>0</v>
      </c>
      <c r="I699" s="19">
        <v>46005</v>
      </c>
      <c r="J699" s="19" t="s">
        <v>2529</v>
      </c>
      <c r="K699" s="19" t="s">
        <v>2530</v>
      </c>
      <c r="L699" s="19" t="s">
        <v>2531</v>
      </c>
      <c r="M699" s="19" t="s">
        <v>2151</v>
      </c>
    </row>
    <row r="701" spans="1:13">
      <c r="A701" s="18">
        <v>44720</v>
      </c>
      <c r="B701">
        <v>367</v>
      </c>
      <c r="C701" t="s">
        <v>134</v>
      </c>
      <c r="D701" t="s">
        <v>2532</v>
      </c>
      <c r="E701" t="s">
        <v>1873</v>
      </c>
      <c r="F701" t="s">
        <v>1771</v>
      </c>
      <c r="G701" t="s">
        <v>116</v>
      </c>
      <c r="H701">
        <v>0</v>
      </c>
      <c r="I701">
        <v>71052</v>
      </c>
      <c r="J701" t="s">
        <v>2533</v>
      </c>
      <c r="K701" t="s">
        <v>2534</v>
      </c>
      <c r="L701" t="s">
        <v>2535</v>
      </c>
      <c r="M701" s="18">
        <v>44725</v>
      </c>
    </row>
    <row r="702" spans="1:13">
      <c r="C702" t="s">
        <v>134</v>
      </c>
      <c r="D702" t="s">
        <v>2532</v>
      </c>
      <c r="E702" t="s">
        <v>2469</v>
      </c>
      <c r="F702" t="s">
        <v>1771</v>
      </c>
      <c r="G702" t="s">
        <v>1023</v>
      </c>
      <c r="H702">
        <v>71052</v>
      </c>
      <c r="M702" s="18">
        <v>44725</v>
      </c>
    </row>
    <row r="703" spans="1:13">
      <c r="B703">
        <v>368</v>
      </c>
      <c r="C703" t="s">
        <v>994</v>
      </c>
      <c r="D703" t="s">
        <v>1206</v>
      </c>
      <c r="E703" t="s">
        <v>1731</v>
      </c>
      <c r="F703">
        <v>0</v>
      </c>
      <c r="G703" t="s">
        <v>124</v>
      </c>
      <c r="H703">
        <v>0</v>
      </c>
      <c r="I703">
        <v>76010</v>
      </c>
      <c r="J703" t="s">
        <v>2094</v>
      </c>
      <c r="K703" t="s">
        <v>2095</v>
      </c>
      <c r="L703" t="s">
        <v>2096</v>
      </c>
      <c r="M703" s="18">
        <v>44721</v>
      </c>
    </row>
    <row r="704" spans="1:13">
      <c r="B704">
        <v>369</v>
      </c>
      <c r="C704" t="s">
        <v>1180</v>
      </c>
      <c r="D704" t="s">
        <v>2536</v>
      </c>
      <c r="E704" t="s">
        <v>2537</v>
      </c>
      <c r="F704" t="s">
        <v>2538</v>
      </c>
      <c r="G704" t="s">
        <v>116</v>
      </c>
      <c r="H704">
        <v>0</v>
      </c>
      <c r="I704">
        <v>69018</v>
      </c>
      <c r="J704" t="s">
        <v>2539</v>
      </c>
      <c r="K704" t="s">
        <v>2540</v>
      </c>
      <c r="L704" t="s">
        <v>2541</v>
      </c>
      <c r="M704" s="18">
        <v>44721</v>
      </c>
    </row>
    <row r="705" spans="1:13">
      <c r="C705" t="s">
        <v>1180</v>
      </c>
      <c r="D705" t="s">
        <v>2536</v>
      </c>
      <c r="E705" t="s">
        <v>2542</v>
      </c>
      <c r="F705" t="s">
        <v>474</v>
      </c>
      <c r="G705">
        <v>0</v>
      </c>
      <c r="H705">
        <v>69018</v>
      </c>
      <c r="M705" s="18">
        <v>44721</v>
      </c>
    </row>
    <row r="706" spans="1:13">
      <c r="B706">
        <v>370</v>
      </c>
      <c r="C706" t="s">
        <v>69</v>
      </c>
      <c r="D706" t="s">
        <v>1279</v>
      </c>
      <c r="E706" t="s">
        <v>247</v>
      </c>
      <c r="F706" t="s">
        <v>1802</v>
      </c>
      <c r="G706" t="s">
        <v>124</v>
      </c>
      <c r="H706">
        <v>0</v>
      </c>
      <c r="I706">
        <v>21028</v>
      </c>
      <c r="J706" t="s">
        <v>298</v>
      </c>
      <c r="K706" t="s">
        <v>299</v>
      </c>
      <c r="L706" t="s">
        <v>1893</v>
      </c>
      <c r="M706" s="18">
        <v>44721</v>
      </c>
    </row>
    <row r="707" spans="1:13">
      <c r="C707" t="s">
        <v>69</v>
      </c>
      <c r="D707" t="s">
        <v>1279</v>
      </c>
      <c r="E707" t="s">
        <v>249</v>
      </c>
      <c r="F707" t="s">
        <v>1802</v>
      </c>
      <c r="G707" t="s">
        <v>124</v>
      </c>
      <c r="H707">
        <v>21028</v>
      </c>
      <c r="M707" s="18">
        <v>44721</v>
      </c>
    </row>
    <row r="708" spans="1:13">
      <c r="B708">
        <v>371</v>
      </c>
      <c r="C708" t="s">
        <v>69</v>
      </c>
      <c r="D708" t="s">
        <v>347</v>
      </c>
      <c r="E708" t="s">
        <v>244</v>
      </c>
      <c r="F708" t="s">
        <v>1806</v>
      </c>
      <c r="G708" t="s">
        <v>124</v>
      </c>
      <c r="H708">
        <v>0</v>
      </c>
      <c r="I708">
        <v>69019</v>
      </c>
      <c r="J708" t="s">
        <v>348</v>
      </c>
      <c r="K708" t="s">
        <v>349</v>
      </c>
      <c r="L708" t="s">
        <v>350</v>
      </c>
      <c r="M708" s="18">
        <v>44721</v>
      </c>
    </row>
    <row r="710" spans="1:13">
      <c r="A710" s="18">
        <v>44721</v>
      </c>
      <c r="B710">
        <v>372</v>
      </c>
      <c r="C710" t="s">
        <v>994</v>
      </c>
      <c r="D710" t="s">
        <v>2543</v>
      </c>
      <c r="E710" t="s">
        <v>109</v>
      </c>
      <c r="F710" t="s">
        <v>2544</v>
      </c>
      <c r="G710" t="s">
        <v>1698</v>
      </c>
      <c r="H710">
        <v>0</v>
      </c>
      <c r="I710">
        <v>62008</v>
      </c>
      <c r="J710" t="s">
        <v>2545</v>
      </c>
      <c r="K710" t="s">
        <v>2546</v>
      </c>
      <c r="L710" t="s">
        <v>2547</v>
      </c>
      <c r="M710" s="18">
        <v>44722</v>
      </c>
    </row>
    <row r="711" spans="1:13">
      <c r="B711">
        <v>373</v>
      </c>
      <c r="C711" t="s">
        <v>1180</v>
      </c>
      <c r="D711" t="s">
        <v>2548</v>
      </c>
      <c r="E711" t="s">
        <v>2172</v>
      </c>
      <c r="F711" t="s">
        <v>2549</v>
      </c>
      <c r="G711" t="s">
        <v>124</v>
      </c>
      <c r="H711">
        <v>0</v>
      </c>
      <c r="I711">
        <v>77008</v>
      </c>
      <c r="J711" t="s">
        <v>2550</v>
      </c>
      <c r="K711" t="s">
        <v>2551</v>
      </c>
      <c r="L711" t="s">
        <v>2552</v>
      </c>
      <c r="M711" s="18">
        <v>44725</v>
      </c>
    </row>
    <row r="713" spans="1:13">
      <c r="A713" s="18">
        <v>44722</v>
      </c>
      <c r="B713">
        <v>374</v>
      </c>
      <c r="C713" t="s">
        <v>134</v>
      </c>
      <c r="D713" t="s">
        <v>2553</v>
      </c>
      <c r="E713" t="s">
        <v>1052</v>
      </c>
      <c r="F713" t="s">
        <v>1920</v>
      </c>
      <c r="G713" t="s">
        <v>1054</v>
      </c>
      <c r="H713">
        <v>0</v>
      </c>
      <c r="I713">
        <v>47010</v>
      </c>
      <c r="J713" t="s">
        <v>2554</v>
      </c>
      <c r="K713" t="s">
        <v>2555</v>
      </c>
      <c r="L713" t="s">
        <v>2556</v>
      </c>
      <c r="M713" s="18">
        <v>44722</v>
      </c>
    </row>
    <row r="714" spans="1:13">
      <c r="B714">
        <v>375</v>
      </c>
      <c r="C714" t="s">
        <v>69</v>
      </c>
      <c r="D714" t="s">
        <v>2557</v>
      </c>
      <c r="E714" t="s">
        <v>1997</v>
      </c>
      <c r="F714" t="s">
        <v>2228</v>
      </c>
      <c r="G714" t="s">
        <v>124</v>
      </c>
      <c r="H714">
        <v>0</v>
      </c>
      <c r="I714">
        <v>44013</v>
      </c>
      <c r="J714" t="s">
        <v>2558</v>
      </c>
      <c r="K714" t="s">
        <v>2559</v>
      </c>
      <c r="L714" t="s">
        <v>2560</v>
      </c>
      <c r="M714" s="18">
        <v>44722</v>
      </c>
    </row>
    <row r="715" spans="1:13">
      <c r="B715">
        <v>376</v>
      </c>
      <c r="C715" t="s">
        <v>134</v>
      </c>
      <c r="D715" t="s">
        <v>2561</v>
      </c>
      <c r="E715" t="s">
        <v>1873</v>
      </c>
      <c r="F715" t="s">
        <v>1771</v>
      </c>
      <c r="G715" t="s">
        <v>1023</v>
      </c>
      <c r="H715">
        <v>0</v>
      </c>
      <c r="I715">
        <v>71053</v>
      </c>
      <c r="J715" t="s">
        <v>2562</v>
      </c>
      <c r="K715" t="s">
        <v>2563</v>
      </c>
      <c r="L715" t="s">
        <v>2564</v>
      </c>
      <c r="M715" s="18">
        <v>44722</v>
      </c>
    </row>
    <row r="716" spans="1:13">
      <c r="B716">
        <v>377</v>
      </c>
      <c r="C716" t="s">
        <v>1725</v>
      </c>
      <c r="D716" t="s">
        <v>2565</v>
      </c>
      <c r="E716" t="s">
        <v>2566</v>
      </c>
      <c r="F716">
        <v>0</v>
      </c>
      <c r="G716" t="s">
        <v>124</v>
      </c>
      <c r="H716">
        <v>0</v>
      </c>
      <c r="I716">
        <v>65019</v>
      </c>
      <c r="J716" t="s">
        <v>2567</v>
      </c>
      <c r="K716" t="s">
        <v>2568</v>
      </c>
      <c r="L716" t="s">
        <v>2569</v>
      </c>
      <c r="M716" s="18">
        <v>44722</v>
      </c>
    </row>
    <row r="717" spans="1:13">
      <c r="B717">
        <v>378</v>
      </c>
      <c r="C717" t="s">
        <v>69</v>
      </c>
      <c r="D717" t="s">
        <v>1645</v>
      </c>
      <c r="E717" t="s">
        <v>1815</v>
      </c>
      <c r="F717" t="s">
        <v>1806</v>
      </c>
      <c r="G717" t="s">
        <v>238</v>
      </c>
      <c r="H717">
        <v>0</v>
      </c>
      <c r="I717">
        <v>65020</v>
      </c>
      <c r="J717" t="s">
        <v>382</v>
      </c>
      <c r="K717" t="s">
        <v>383</v>
      </c>
      <c r="L717" t="s">
        <v>384</v>
      </c>
      <c r="M717" s="18">
        <v>44722</v>
      </c>
    </row>
    <row r="718" spans="1:13">
      <c r="B718">
        <v>379</v>
      </c>
      <c r="C718" t="s">
        <v>69</v>
      </c>
      <c r="D718" t="s">
        <v>288</v>
      </c>
      <c r="E718" t="s">
        <v>2415</v>
      </c>
      <c r="F718" t="s">
        <v>1833</v>
      </c>
      <c r="G718" t="s">
        <v>124</v>
      </c>
      <c r="I718">
        <v>45031</v>
      </c>
      <c r="M718" s="18">
        <v>44725</v>
      </c>
    </row>
    <row r="719" spans="1:13">
      <c r="C719" t="s">
        <v>69</v>
      </c>
      <c r="D719" t="s">
        <v>288</v>
      </c>
      <c r="E719" t="s">
        <v>1751</v>
      </c>
      <c r="F719" t="s">
        <v>1833</v>
      </c>
      <c r="G719" t="s">
        <v>124</v>
      </c>
      <c r="M719" s="18">
        <v>44725</v>
      </c>
    </row>
    <row r="720" spans="1:13">
      <c r="B720">
        <v>380</v>
      </c>
      <c r="C720" t="s">
        <v>69</v>
      </c>
      <c r="D720" t="s">
        <v>288</v>
      </c>
      <c r="E720" t="s">
        <v>1751</v>
      </c>
      <c r="F720" t="s">
        <v>1833</v>
      </c>
      <c r="G720" t="s">
        <v>124</v>
      </c>
      <c r="I720">
        <v>45032</v>
      </c>
      <c r="M720" s="18">
        <v>44725</v>
      </c>
    </row>
    <row r="721" spans="1:13">
      <c r="B721">
        <v>381</v>
      </c>
      <c r="C721" t="s">
        <v>994</v>
      </c>
      <c r="D721" t="s">
        <v>280</v>
      </c>
      <c r="E721" t="s">
        <v>1859</v>
      </c>
      <c r="F721" t="s">
        <v>1860</v>
      </c>
      <c r="G721" t="s">
        <v>124</v>
      </c>
      <c r="H721">
        <v>0</v>
      </c>
      <c r="I721">
        <v>45033</v>
      </c>
      <c r="J721" t="s">
        <v>281</v>
      </c>
      <c r="K721" t="s">
        <v>282</v>
      </c>
      <c r="L721" t="s">
        <v>283</v>
      </c>
      <c r="M721" s="18">
        <v>44725</v>
      </c>
    </row>
    <row r="722" spans="1:13">
      <c r="B722">
        <v>382</v>
      </c>
      <c r="C722" t="s">
        <v>69</v>
      </c>
      <c r="D722" t="s">
        <v>2570</v>
      </c>
      <c r="E722" t="s">
        <v>2571</v>
      </c>
      <c r="F722" t="s">
        <v>1806</v>
      </c>
      <c r="G722" t="s">
        <v>116</v>
      </c>
      <c r="H722">
        <v>0</v>
      </c>
      <c r="I722">
        <v>71054</v>
      </c>
      <c r="J722" t="s">
        <v>268</v>
      </c>
      <c r="K722" t="s">
        <v>269</v>
      </c>
      <c r="L722" t="s">
        <v>270</v>
      </c>
      <c r="M722" s="18">
        <v>44725</v>
      </c>
    </row>
    <row r="723" spans="1:13">
      <c r="C723" t="s">
        <v>69</v>
      </c>
      <c r="D723" t="s">
        <v>2570</v>
      </c>
      <c r="E723" t="s">
        <v>244</v>
      </c>
      <c r="F723" t="s">
        <v>1806</v>
      </c>
      <c r="G723" t="s">
        <v>238</v>
      </c>
      <c r="H723">
        <v>71054</v>
      </c>
      <c r="M723" s="18">
        <v>44725</v>
      </c>
    </row>
    <row r="724" spans="1:13">
      <c r="B724">
        <v>383</v>
      </c>
      <c r="C724" t="s">
        <v>994</v>
      </c>
      <c r="D724" t="s">
        <v>2572</v>
      </c>
      <c r="E724" t="s">
        <v>22</v>
      </c>
      <c r="F724" t="s">
        <v>2573</v>
      </c>
      <c r="G724" t="s">
        <v>116</v>
      </c>
      <c r="H724">
        <v>0</v>
      </c>
      <c r="I724">
        <v>23006</v>
      </c>
      <c r="J724" t="s">
        <v>2574</v>
      </c>
      <c r="K724" t="s">
        <v>2575</v>
      </c>
      <c r="L724" t="s">
        <v>2576</v>
      </c>
      <c r="M724" s="18">
        <v>44725</v>
      </c>
    </row>
    <row r="726" spans="1:13">
      <c r="A726" s="18">
        <v>44725</v>
      </c>
      <c r="B726">
        <v>384</v>
      </c>
      <c r="C726" t="s">
        <v>69</v>
      </c>
      <c r="D726" t="s">
        <v>360</v>
      </c>
      <c r="E726" t="s">
        <v>2263</v>
      </c>
      <c r="F726" t="s">
        <v>2051</v>
      </c>
      <c r="G726" t="s">
        <v>124</v>
      </c>
      <c r="H726">
        <v>0</v>
      </c>
      <c r="I726">
        <v>26032</v>
      </c>
      <c r="J726" t="s">
        <v>361</v>
      </c>
      <c r="K726" t="s">
        <v>362</v>
      </c>
      <c r="L726" t="s">
        <v>363</v>
      </c>
      <c r="M726" s="18">
        <v>44725</v>
      </c>
    </row>
    <row r="727" spans="1:13">
      <c r="B727">
        <v>385</v>
      </c>
      <c r="C727" t="s">
        <v>1725</v>
      </c>
      <c r="D727" t="s">
        <v>2577</v>
      </c>
      <c r="E727" t="s">
        <v>1889</v>
      </c>
      <c r="F727" t="s">
        <v>1868</v>
      </c>
      <c r="G727" t="s">
        <v>1698</v>
      </c>
      <c r="H727">
        <v>0</v>
      </c>
      <c r="I727">
        <v>42013</v>
      </c>
      <c r="J727" t="s">
        <v>1738</v>
      </c>
      <c r="K727" t="s">
        <v>1739</v>
      </c>
      <c r="L727" t="s">
        <v>1740</v>
      </c>
      <c r="M727" s="18">
        <v>44725</v>
      </c>
    </row>
    <row r="728" spans="1:13">
      <c r="B728">
        <v>386</v>
      </c>
      <c r="C728" t="s">
        <v>1069</v>
      </c>
      <c r="D728" t="s">
        <v>2543</v>
      </c>
      <c r="E728" t="s">
        <v>1959</v>
      </c>
      <c r="F728" t="s">
        <v>2578</v>
      </c>
      <c r="G728" t="s">
        <v>1813</v>
      </c>
      <c r="H728">
        <v>0</v>
      </c>
      <c r="I728">
        <v>62009</v>
      </c>
      <c r="J728" t="s">
        <v>2545</v>
      </c>
      <c r="K728" t="s">
        <v>2546</v>
      </c>
      <c r="L728" t="s">
        <v>2547</v>
      </c>
      <c r="M728" s="18">
        <v>44725</v>
      </c>
    </row>
    <row r="729" spans="1:13">
      <c r="B729">
        <v>387</v>
      </c>
      <c r="C729" t="s">
        <v>69</v>
      </c>
      <c r="D729" t="s">
        <v>2579</v>
      </c>
      <c r="E729" t="s">
        <v>1994</v>
      </c>
      <c r="F729" t="s">
        <v>1995</v>
      </c>
      <c r="I729">
        <v>23007</v>
      </c>
      <c r="M729" s="18">
        <v>44726</v>
      </c>
    </row>
    <row r="730" spans="1:13">
      <c r="B730">
        <v>388</v>
      </c>
      <c r="C730" t="s">
        <v>1180</v>
      </c>
      <c r="D730" t="s">
        <v>2579</v>
      </c>
      <c r="E730" t="s">
        <v>2580</v>
      </c>
      <c r="F730" t="s">
        <v>2581</v>
      </c>
      <c r="G730" t="s">
        <v>238</v>
      </c>
      <c r="H730">
        <v>0</v>
      </c>
      <c r="I730">
        <v>23008</v>
      </c>
      <c r="J730" t="s">
        <v>2582</v>
      </c>
      <c r="K730" t="s">
        <v>2583</v>
      </c>
      <c r="L730" t="s">
        <v>2584</v>
      </c>
      <c r="M730" s="18">
        <v>44726</v>
      </c>
    </row>
    <row r="731" spans="1:13">
      <c r="B731">
        <v>389</v>
      </c>
      <c r="C731" t="s">
        <v>1725</v>
      </c>
      <c r="D731" t="s">
        <v>2585</v>
      </c>
      <c r="E731" t="s">
        <v>1867</v>
      </c>
      <c r="F731" t="s">
        <v>1868</v>
      </c>
      <c r="G731" t="s">
        <v>1698</v>
      </c>
      <c r="H731">
        <v>0</v>
      </c>
      <c r="I731">
        <v>62010</v>
      </c>
      <c r="J731" t="s">
        <v>2586</v>
      </c>
      <c r="K731" t="s">
        <v>2587</v>
      </c>
      <c r="L731" t="s">
        <v>2588</v>
      </c>
      <c r="M731" s="18">
        <v>44726</v>
      </c>
    </row>
    <row r="733" spans="1:13">
      <c r="A733" s="18">
        <v>44726</v>
      </c>
      <c r="B733">
        <v>390</v>
      </c>
      <c r="C733" t="s">
        <v>134</v>
      </c>
      <c r="D733" t="s">
        <v>267</v>
      </c>
      <c r="E733" t="s">
        <v>1654</v>
      </c>
      <c r="F733" t="s">
        <v>1862</v>
      </c>
      <c r="G733" t="s">
        <v>1054</v>
      </c>
      <c r="H733">
        <v>0</v>
      </c>
      <c r="I733">
        <v>71055</v>
      </c>
      <c r="J733" t="s">
        <v>268</v>
      </c>
      <c r="K733" t="s">
        <v>269</v>
      </c>
      <c r="L733" t="s">
        <v>270</v>
      </c>
      <c r="M733" s="18">
        <v>44726</v>
      </c>
    </row>
    <row r="734" spans="1:13">
      <c r="B734">
        <v>391</v>
      </c>
      <c r="C734" t="s">
        <v>1587</v>
      </c>
      <c r="D734" t="s">
        <v>2589</v>
      </c>
      <c r="E734" t="s">
        <v>2590</v>
      </c>
      <c r="F734">
        <v>0</v>
      </c>
      <c r="G734" t="s">
        <v>2074</v>
      </c>
      <c r="H734">
        <v>0</v>
      </c>
      <c r="I734">
        <v>73015</v>
      </c>
      <c r="J734" t="s">
        <v>2075</v>
      </c>
      <c r="K734" t="s">
        <v>2076</v>
      </c>
      <c r="L734" t="s">
        <v>2077</v>
      </c>
      <c r="M734" t="s">
        <v>2591</v>
      </c>
    </row>
    <row r="735" spans="1:13">
      <c r="B735">
        <v>392</v>
      </c>
      <c r="C735" t="s">
        <v>69</v>
      </c>
      <c r="D735" t="s">
        <v>297</v>
      </c>
      <c r="E735" t="s">
        <v>1751</v>
      </c>
      <c r="F735" t="s">
        <v>1806</v>
      </c>
      <c r="G735" t="s">
        <v>124</v>
      </c>
      <c r="H735">
        <v>0</v>
      </c>
      <c r="I735">
        <v>21029</v>
      </c>
      <c r="J735" t="s">
        <v>298</v>
      </c>
      <c r="K735" t="s">
        <v>299</v>
      </c>
      <c r="L735" t="s">
        <v>1893</v>
      </c>
      <c r="M735" s="18">
        <v>44726</v>
      </c>
    </row>
    <row r="736" spans="1:13">
      <c r="B736">
        <v>393</v>
      </c>
      <c r="C736" t="s">
        <v>1069</v>
      </c>
      <c r="D736" t="s">
        <v>2592</v>
      </c>
      <c r="E736" t="s">
        <v>2030</v>
      </c>
      <c r="F736" t="s">
        <v>2029</v>
      </c>
      <c r="G736" t="s">
        <v>1698</v>
      </c>
      <c r="H736">
        <v>0</v>
      </c>
      <c r="I736">
        <v>61006</v>
      </c>
      <c r="J736" t="s">
        <v>2593</v>
      </c>
      <c r="K736" t="s">
        <v>2594</v>
      </c>
      <c r="L736" t="s">
        <v>2595</v>
      </c>
      <c r="M736" s="18">
        <v>44727</v>
      </c>
    </row>
    <row r="737" spans="1:13">
      <c r="B737">
        <v>394</v>
      </c>
      <c r="C737" t="s">
        <v>1129</v>
      </c>
      <c r="D737" t="s">
        <v>2505</v>
      </c>
      <c r="E737" t="s">
        <v>2596</v>
      </c>
      <c r="F737" t="s">
        <v>2597</v>
      </c>
      <c r="G737">
        <v>1</v>
      </c>
      <c r="H737">
        <v>0</v>
      </c>
      <c r="I737">
        <v>45034</v>
      </c>
      <c r="J737" t="s">
        <v>293</v>
      </c>
      <c r="K737" t="s">
        <v>2598</v>
      </c>
      <c r="L737" t="s">
        <v>295</v>
      </c>
      <c r="M737" t="s">
        <v>2599</v>
      </c>
    </row>
    <row r="739" spans="1:13">
      <c r="A739" s="18">
        <v>44727</v>
      </c>
      <c r="B739">
        <v>395</v>
      </c>
      <c r="C739" t="s">
        <v>1180</v>
      </c>
      <c r="D739" t="s">
        <v>2600</v>
      </c>
      <c r="E739" t="s">
        <v>2601</v>
      </c>
      <c r="F739" t="s">
        <v>2602</v>
      </c>
      <c r="G739" t="s">
        <v>2170</v>
      </c>
      <c r="H739">
        <v>0</v>
      </c>
      <c r="I739">
        <v>26033</v>
      </c>
      <c r="J739" t="s">
        <v>2603</v>
      </c>
      <c r="K739" t="s">
        <v>2604</v>
      </c>
      <c r="L739" t="s">
        <v>2605</v>
      </c>
      <c r="M739" s="18">
        <v>44727</v>
      </c>
    </row>
    <row r="740" spans="1:13">
      <c r="B740">
        <v>396</v>
      </c>
      <c r="C740" t="s">
        <v>1725</v>
      </c>
      <c r="D740" t="s">
        <v>2606</v>
      </c>
      <c r="E740" t="s">
        <v>2607</v>
      </c>
      <c r="F740" t="s">
        <v>2608</v>
      </c>
      <c r="G740" t="s">
        <v>1096</v>
      </c>
      <c r="H740">
        <v>0</v>
      </c>
      <c r="I740">
        <v>44014</v>
      </c>
      <c r="J740" t="s">
        <v>2609</v>
      </c>
      <c r="K740" t="s">
        <v>2610</v>
      </c>
      <c r="L740" t="s">
        <v>2611</v>
      </c>
      <c r="M740" s="18">
        <v>44729</v>
      </c>
    </row>
    <row r="741" spans="1:13">
      <c r="B741">
        <v>397</v>
      </c>
      <c r="C741" t="s">
        <v>69</v>
      </c>
      <c r="D741" t="s">
        <v>280</v>
      </c>
      <c r="E741" t="s">
        <v>247</v>
      </c>
      <c r="F741" t="s">
        <v>2228</v>
      </c>
      <c r="G741" t="s">
        <v>124</v>
      </c>
      <c r="H741">
        <v>0</v>
      </c>
      <c r="I741">
        <v>45035</v>
      </c>
      <c r="J741" t="s">
        <v>281</v>
      </c>
      <c r="K741" t="s">
        <v>282</v>
      </c>
      <c r="L741" t="s">
        <v>283</v>
      </c>
      <c r="M741" s="18">
        <v>44727</v>
      </c>
    </row>
    <row r="742" spans="1:13">
      <c r="B742">
        <v>398</v>
      </c>
      <c r="C742" t="s">
        <v>1069</v>
      </c>
      <c r="D742" t="s">
        <v>280</v>
      </c>
      <c r="E742" t="s">
        <v>22</v>
      </c>
      <c r="F742" t="s">
        <v>2612</v>
      </c>
      <c r="G742" t="s">
        <v>116</v>
      </c>
      <c r="H742">
        <v>0</v>
      </c>
      <c r="I742">
        <v>45036</v>
      </c>
      <c r="J742" t="s">
        <v>281</v>
      </c>
      <c r="K742" t="s">
        <v>282</v>
      </c>
      <c r="L742" t="s">
        <v>283</v>
      </c>
      <c r="M742" s="18">
        <v>44728</v>
      </c>
    </row>
    <row r="743" spans="1:13">
      <c r="B743">
        <v>399</v>
      </c>
      <c r="C743" t="s">
        <v>1069</v>
      </c>
      <c r="D743" t="s">
        <v>2613</v>
      </c>
      <c r="E743" t="s">
        <v>2614</v>
      </c>
      <c r="F743">
        <v>0</v>
      </c>
      <c r="G743" t="s">
        <v>238</v>
      </c>
      <c r="H743">
        <v>0</v>
      </c>
      <c r="I743">
        <v>44015</v>
      </c>
      <c r="J743" t="s">
        <v>2615</v>
      </c>
      <c r="K743" t="s">
        <v>2616</v>
      </c>
      <c r="L743" t="s">
        <v>2617</v>
      </c>
      <c r="M743" s="18">
        <v>44728</v>
      </c>
    </row>
    <row r="744" spans="1:13">
      <c r="B744">
        <v>400</v>
      </c>
      <c r="C744" t="s">
        <v>134</v>
      </c>
      <c r="D744" t="s">
        <v>246</v>
      </c>
      <c r="E744" t="s">
        <v>1873</v>
      </c>
      <c r="F744" t="s">
        <v>1771</v>
      </c>
      <c r="G744" t="s">
        <v>1023</v>
      </c>
      <c r="H744">
        <v>0</v>
      </c>
      <c r="I744">
        <v>71056</v>
      </c>
      <c r="J744" t="s">
        <v>248</v>
      </c>
      <c r="K744" t="s">
        <v>250</v>
      </c>
      <c r="L744" t="s">
        <v>251</v>
      </c>
      <c r="M744" s="18">
        <v>44728</v>
      </c>
    </row>
    <row r="746" spans="1:13">
      <c r="A746" s="18">
        <v>44728</v>
      </c>
      <c r="B746">
        <v>401</v>
      </c>
      <c r="C746" t="s">
        <v>1069</v>
      </c>
      <c r="D746" t="s">
        <v>263</v>
      </c>
      <c r="E746" t="s">
        <v>2468</v>
      </c>
      <c r="F746">
        <v>0</v>
      </c>
      <c r="G746" t="s">
        <v>124</v>
      </c>
      <c r="H746">
        <v>0</v>
      </c>
      <c r="I746">
        <v>71057</v>
      </c>
      <c r="J746" t="s">
        <v>1776</v>
      </c>
      <c r="K746" t="s">
        <v>1777</v>
      </c>
      <c r="L746" t="s">
        <v>1778</v>
      </c>
      <c r="M746" s="18">
        <v>44728</v>
      </c>
    </row>
    <row r="747" spans="1:13">
      <c r="C747" t="s">
        <v>1069</v>
      </c>
      <c r="D747" t="s">
        <v>263</v>
      </c>
      <c r="E747" t="s">
        <v>1780</v>
      </c>
      <c r="F747">
        <v>0</v>
      </c>
      <c r="G747" t="s">
        <v>124</v>
      </c>
      <c r="H747">
        <v>71057</v>
      </c>
      <c r="M747" s="18">
        <v>44728</v>
      </c>
    </row>
    <row r="748" spans="1:13">
      <c r="C748" t="s">
        <v>1069</v>
      </c>
      <c r="D748" t="s">
        <v>263</v>
      </c>
      <c r="E748" t="s">
        <v>1782</v>
      </c>
      <c r="G748" t="s">
        <v>1194</v>
      </c>
      <c r="M748" s="18">
        <v>44728</v>
      </c>
    </row>
    <row r="749" spans="1:13">
      <c r="B749">
        <v>402</v>
      </c>
      <c r="C749" t="s">
        <v>1119</v>
      </c>
      <c r="D749" t="s">
        <v>2618</v>
      </c>
      <c r="E749" t="s">
        <v>2443</v>
      </c>
      <c r="F749" t="s">
        <v>2619</v>
      </c>
      <c r="G749" t="s">
        <v>124</v>
      </c>
      <c r="H749">
        <v>0</v>
      </c>
      <c r="I749">
        <v>69020</v>
      </c>
      <c r="J749" t="s">
        <v>2620</v>
      </c>
      <c r="K749" t="s">
        <v>2621</v>
      </c>
      <c r="L749" t="s">
        <v>2622</v>
      </c>
      <c r="M749" s="18">
        <v>44729</v>
      </c>
    </row>
    <row r="750" spans="1:13">
      <c r="B750">
        <v>403</v>
      </c>
      <c r="C750" t="s">
        <v>1069</v>
      </c>
      <c r="D750" t="s">
        <v>2623</v>
      </c>
      <c r="E750" t="s">
        <v>2030</v>
      </c>
      <c r="F750" t="s">
        <v>2624</v>
      </c>
      <c r="G750">
        <v>1</v>
      </c>
      <c r="H750">
        <v>0</v>
      </c>
      <c r="I750">
        <v>73016</v>
      </c>
      <c r="J750" t="s">
        <v>408</v>
      </c>
      <c r="K750" t="s">
        <v>409</v>
      </c>
      <c r="L750" t="s">
        <v>410</v>
      </c>
      <c r="M750" s="18">
        <v>44729</v>
      </c>
    </row>
    <row r="751" spans="1:13">
      <c r="B751">
        <v>404</v>
      </c>
      <c r="C751" t="s">
        <v>69</v>
      </c>
      <c r="D751" t="s">
        <v>2085</v>
      </c>
      <c r="E751" t="s">
        <v>244</v>
      </c>
      <c r="F751" t="s">
        <v>1833</v>
      </c>
      <c r="G751" t="s">
        <v>124</v>
      </c>
      <c r="H751">
        <v>0</v>
      </c>
      <c r="I751">
        <v>47011</v>
      </c>
      <c r="J751" t="s">
        <v>2086</v>
      </c>
      <c r="K751" t="s">
        <v>2087</v>
      </c>
      <c r="L751" t="s">
        <v>2088</v>
      </c>
      <c r="M751" s="18">
        <v>44729</v>
      </c>
    </row>
    <row r="752" spans="1:13">
      <c r="C752" t="s">
        <v>69</v>
      </c>
      <c r="D752" t="s">
        <v>2085</v>
      </c>
      <c r="E752" t="s">
        <v>245</v>
      </c>
      <c r="F752" t="s">
        <v>1833</v>
      </c>
      <c r="G752" t="s">
        <v>124</v>
      </c>
      <c r="M752" s="18">
        <v>44729</v>
      </c>
    </row>
    <row r="753" spans="1:14">
      <c r="B753">
        <v>405</v>
      </c>
      <c r="C753" t="s">
        <v>69</v>
      </c>
      <c r="D753" t="s">
        <v>2625</v>
      </c>
      <c r="E753" t="s">
        <v>1904</v>
      </c>
      <c r="F753" t="s">
        <v>1802</v>
      </c>
      <c r="G753" t="s">
        <v>124</v>
      </c>
      <c r="H753">
        <v>0</v>
      </c>
      <c r="I753">
        <v>71058</v>
      </c>
      <c r="J753" t="s">
        <v>2626</v>
      </c>
      <c r="K753" t="s">
        <v>2627</v>
      </c>
      <c r="L753" t="s">
        <v>2628</v>
      </c>
      <c r="M753" s="18">
        <v>44728</v>
      </c>
    </row>
    <row r="754" spans="1:14">
      <c r="C754" t="s">
        <v>69</v>
      </c>
      <c r="D754" t="s">
        <v>2625</v>
      </c>
      <c r="E754" t="s">
        <v>2032</v>
      </c>
      <c r="F754" t="s">
        <v>1802</v>
      </c>
      <c r="G754" t="s">
        <v>124</v>
      </c>
      <c r="H754">
        <v>71058</v>
      </c>
      <c r="M754" s="18">
        <v>44728</v>
      </c>
    </row>
    <row r="756" spans="1:14">
      <c r="A756" s="18">
        <v>44729</v>
      </c>
      <c r="B756">
        <v>406</v>
      </c>
      <c r="C756" t="s">
        <v>134</v>
      </c>
      <c r="D756" t="s">
        <v>288</v>
      </c>
      <c r="E756" t="s">
        <v>1952</v>
      </c>
      <c r="F756" t="s">
        <v>1771</v>
      </c>
      <c r="G756" t="s">
        <v>116</v>
      </c>
      <c r="H756">
        <v>0</v>
      </c>
      <c r="I756">
        <v>45037</v>
      </c>
      <c r="J756" t="s">
        <v>289</v>
      </c>
      <c r="K756" t="s">
        <v>290</v>
      </c>
      <c r="L756" t="s">
        <v>291</v>
      </c>
      <c r="M756" s="18">
        <v>44729</v>
      </c>
    </row>
    <row r="757" spans="1:14">
      <c r="B757">
        <v>407</v>
      </c>
      <c r="C757" t="s">
        <v>69</v>
      </c>
      <c r="D757" t="s">
        <v>368</v>
      </c>
      <c r="E757" t="s">
        <v>244</v>
      </c>
      <c r="F757" t="s">
        <v>1806</v>
      </c>
      <c r="G757" t="s">
        <v>124</v>
      </c>
      <c r="H757">
        <v>0</v>
      </c>
      <c r="I757" s="37">
        <v>26034</v>
      </c>
      <c r="J757" t="s">
        <v>369</v>
      </c>
      <c r="K757" t="s">
        <v>370</v>
      </c>
      <c r="L757" t="s">
        <v>371</v>
      </c>
      <c r="M757" s="18">
        <v>44729</v>
      </c>
      <c r="N757" t="s">
        <v>2629</v>
      </c>
    </row>
    <row r="758" spans="1:14">
      <c r="C758" t="s">
        <v>69</v>
      </c>
      <c r="D758" t="s">
        <v>368</v>
      </c>
      <c r="E758" t="s">
        <v>245</v>
      </c>
      <c r="F758" t="s">
        <v>1806</v>
      </c>
      <c r="G758" t="s">
        <v>124</v>
      </c>
      <c r="H758">
        <v>26034</v>
      </c>
      <c r="M758" s="18">
        <v>44729</v>
      </c>
    </row>
    <row r="759" spans="1:14">
      <c r="B759">
        <v>408</v>
      </c>
      <c r="C759" t="s">
        <v>1069</v>
      </c>
      <c r="D759" t="s">
        <v>510</v>
      </c>
      <c r="E759" t="s">
        <v>22</v>
      </c>
      <c r="F759" t="s">
        <v>2630</v>
      </c>
      <c r="G759" t="s">
        <v>1005</v>
      </c>
      <c r="H759">
        <v>0</v>
      </c>
      <c r="I759">
        <v>65021</v>
      </c>
      <c r="J759" t="s">
        <v>387</v>
      </c>
      <c r="K759" t="s">
        <v>388</v>
      </c>
      <c r="L759" t="s">
        <v>389</v>
      </c>
      <c r="M759" s="18">
        <v>44729</v>
      </c>
    </row>
    <row r="760" spans="1:14">
      <c r="B760">
        <v>409</v>
      </c>
      <c r="C760" t="s">
        <v>1069</v>
      </c>
      <c r="D760" t="s">
        <v>2631</v>
      </c>
      <c r="E760" t="s">
        <v>2632</v>
      </c>
      <c r="F760">
        <v>0</v>
      </c>
      <c r="G760" t="s">
        <v>124</v>
      </c>
      <c r="H760">
        <v>0</v>
      </c>
      <c r="I760">
        <v>65022</v>
      </c>
      <c r="J760" t="s">
        <v>2567</v>
      </c>
      <c r="K760" t="s">
        <v>2568</v>
      </c>
      <c r="L760" t="s">
        <v>2569</v>
      </c>
      <c r="M760" s="18">
        <v>44732</v>
      </c>
    </row>
    <row r="761" spans="1:14">
      <c r="B761">
        <v>410</v>
      </c>
      <c r="C761" t="s">
        <v>1725</v>
      </c>
      <c r="D761" t="s">
        <v>1927</v>
      </c>
      <c r="E761" t="s">
        <v>2566</v>
      </c>
      <c r="F761">
        <v>0</v>
      </c>
      <c r="G761" t="s">
        <v>124</v>
      </c>
      <c r="H761">
        <v>0</v>
      </c>
      <c r="I761">
        <v>65023</v>
      </c>
      <c r="J761" t="s">
        <v>1928</v>
      </c>
      <c r="K761" t="s">
        <v>1929</v>
      </c>
      <c r="L761" t="s">
        <v>1930</v>
      </c>
      <c r="M761" s="18">
        <v>44732</v>
      </c>
    </row>
    <row r="762" spans="1:14">
      <c r="B762">
        <v>411</v>
      </c>
      <c r="C762" t="s">
        <v>69</v>
      </c>
      <c r="D762" t="s">
        <v>381</v>
      </c>
      <c r="E762" t="s">
        <v>1815</v>
      </c>
      <c r="F762" t="s">
        <v>1806</v>
      </c>
      <c r="G762" t="s">
        <v>238</v>
      </c>
      <c r="H762">
        <v>0</v>
      </c>
      <c r="I762">
        <v>65024</v>
      </c>
      <c r="J762" t="s">
        <v>382</v>
      </c>
      <c r="K762" t="s">
        <v>383</v>
      </c>
      <c r="L762" t="s">
        <v>384</v>
      </c>
      <c r="M762" s="18">
        <v>44729</v>
      </c>
    </row>
    <row r="763" spans="1:14">
      <c r="B763">
        <v>412</v>
      </c>
      <c r="C763" t="s">
        <v>1587</v>
      </c>
      <c r="D763" t="s">
        <v>342</v>
      </c>
      <c r="E763" t="s">
        <v>2633</v>
      </c>
      <c r="F763" t="s">
        <v>2634</v>
      </c>
      <c r="G763" t="s">
        <v>2635</v>
      </c>
      <c r="H763">
        <v>0</v>
      </c>
      <c r="I763">
        <v>23009</v>
      </c>
      <c r="J763" t="s">
        <v>343</v>
      </c>
      <c r="K763" t="s">
        <v>344</v>
      </c>
      <c r="L763" t="s">
        <v>345</v>
      </c>
      <c r="M763" s="18">
        <v>44732</v>
      </c>
    </row>
    <row r="765" spans="1:14">
      <c r="A765" s="18">
        <v>44732</v>
      </c>
      <c r="B765">
        <v>413</v>
      </c>
      <c r="C765" t="s">
        <v>69</v>
      </c>
      <c r="D765" t="s">
        <v>1572</v>
      </c>
      <c r="E765" t="s">
        <v>2454</v>
      </c>
      <c r="F765" t="s">
        <v>1806</v>
      </c>
      <c r="G765" t="s">
        <v>124</v>
      </c>
      <c r="H765">
        <v>0</v>
      </c>
      <c r="I765">
        <v>76011</v>
      </c>
      <c r="J765" t="s">
        <v>1727</v>
      </c>
      <c r="K765" t="s">
        <v>1728</v>
      </c>
      <c r="L765" t="s">
        <v>1729</v>
      </c>
      <c r="M765" s="18">
        <v>44732</v>
      </c>
    </row>
    <row r="766" spans="1:14">
      <c r="B766">
        <v>414</v>
      </c>
      <c r="C766" t="s">
        <v>134</v>
      </c>
      <c r="D766" t="s">
        <v>267</v>
      </c>
      <c r="E766" t="s">
        <v>1665</v>
      </c>
      <c r="F766" t="s">
        <v>1771</v>
      </c>
      <c r="G766" t="s">
        <v>116</v>
      </c>
      <c r="H766">
        <v>0</v>
      </c>
      <c r="I766" s="37">
        <v>71059</v>
      </c>
      <c r="J766" t="s">
        <v>268</v>
      </c>
      <c r="K766" t="s">
        <v>269</v>
      </c>
      <c r="L766" t="s">
        <v>270</v>
      </c>
      <c r="M766" s="18">
        <v>44732</v>
      </c>
      <c r="N766" t="s">
        <v>2636</v>
      </c>
    </row>
    <row r="767" spans="1:14">
      <c r="B767">
        <v>415</v>
      </c>
      <c r="C767" t="s">
        <v>1069</v>
      </c>
      <c r="D767" t="s">
        <v>2637</v>
      </c>
      <c r="E767" t="s">
        <v>1889</v>
      </c>
      <c r="F767" t="s">
        <v>2638</v>
      </c>
      <c r="G767" t="s">
        <v>2639</v>
      </c>
      <c r="H767">
        <v>0</v>
      </c>
      <c r="I767">
        <v>69021</v>
      </c>
      <c r="J767" t="s">
        <v>2640</v>
      </c>
      <c r="K767" t="s">
        <v>2641</v>
      </c>
      <c r="L767" t="s">
        <v>2642</v>
      </c>
      <c r="M767" s="18">
        <v>44732</v>
      </c>
    </row>
    <row r="768" spans="1:14">
      <c r="B768">
        <v>416</v>
      </c>
      <c r="C768" t="s">
        <v>1069</v>
      </c>
      <c r="D768" t="s">
        <v>280</v>
      </c>
      <c r="E768" t="s">
        <v>22</v>
      </c>
      <c r="F768" t="s">
        <v>2643</v>
      </c>
      <c r="G768" t="s">
        <v>116</v>
      </c>
      <c r="H768">
        <v>0</v>
      </c>
      <c r="I768">
        <v>45038</v>
      </c>
      <c r="J768" t="s">
        <v>281</v>
      </c>
      <c r="K768" t="s">
        <v>282</v>
      </c>
      <c r="L768" t="s">
        <v>283</v>
      </c>
      <c r="M768" s="18">
        <v>44733</v>
      </c>
    </row>
    <row r="769" spans="1:13">
      <c r="B769">
        <v>417</v>
      </c>
      <c r="C769" t="s">
        <v>134</v>
      </c>
      <c r="D769" t="s">
        <v>2471</v>
      </c>
      <c r="E769" t="s">
        <v>1873</v>
      </c>
      <c r="F769" t="s">
        <v>1771</v>
      </c>
      <c r="G769" t="s">
        <v>1007</v>
      </c>
      <c r="H769">
        <v>0</v>
      </c>
      <c r="I769">
        <v>62</v>
      </c>
      <c r="J769" t="s">
        <v>2473</v>
      </c>
      <c r="K769" t="s">
        <v>2474</v>
      </c>
      <c r="L769" t="s">
        <v>2475</v>
      </c>
      <c r="M769" s="18">
        <v>44732</v>
      </c>
    </row>
    <row r="770" spans="1:13">
      <c r="B770">
        <v>418</v>
      </c>
      <c r="C770" t="s">
        <v>1180</v>
      </c>
      <c r="D770" t="s">
        <v>2579</v>
      </c>
      <c r="E770" t="s">
        <v>2644</v>
      </c>
      <c r="F770" t="s">
        <v>2645</v>
      </c>
      <c r="G770" t="s">
        <v>124</v>
      </c>
      <c r="H770">
        <v>0</v>
      </c>
      <c r="I770">
        <v>23010</v>
      </c>
      <c r="J770" t="s">
        <v>2582</v>
      </c>
      <c r="K770" t="s">
        <v>2583</v>
      </c>
      <c r="L770" t="s">
        <v>2584</v>
      </c>
      <c r="M770" s="18">
        <v>44733</v>
      </c>
    </row>
    <row r="772" spans="1:13">
      <c r="A772" s="18">
        <v>44733</v>
      </c>
      <c r="B772">
        <v>419</v>
      </c>
      <c r="C772" t="s">
        <v>1180</v>
      </c>
      <c r="D772" t="s">
        <v>2646</v>
      </c>
      <c r="E772" t="s">
        <v>2647</v>
      </c>
      <c r="F772" t="s">
        <v>2648</v>
      </c>
      <c r="G772" t="s">
        <v>116</v>
      </c>
      <c r="H772">
        <v>0</v>
      </c>
      <c r="I772">
        <v>26035</v>
      </c>
      <c r="J772" t="s">
        <v>2649</v>
      </c>
      <c r="K772" t="s">
        <v>1681</v>
      </c>
      <c r="L772" t="s">
        <v>367</v>
      </c>
      <c r="M772" s="18">
        <v>44733</v>
      </c>
    </row>
    <row r="774" spans="1:13">
      <c r="A774" s="18">
        <v>44734</v>
      </c>
      <c r="B774">
        <v>420</v>
      </c>
      <c r="C774" t="s">
        <v>69</v>
      </c>
      <c r="D774" t="s">
        <v>360</v>
      </c>
      <c r="E774" t="s">
        <v>2262</v>
      </c>
      <c r="F774" t="s">
        <v>2051</v>
      </c>
      <c r="G774" t="s">
        <v>124</v>
      </c>
      <c r="H774">
        <v>0</v>
      </c>
      <c r="I774">
        <v>26036</v>
      </c>
      <c r="J774" t="s">
        <v>361</v>
      </c>
      <c r="K774" t="s">
        <v>362</v>
      </c>
      <c r="L774" t="s">
        <v>363</v>
      </c>
      <c r="M774" s="18">
        <v>44734</v>
      </c>
    </row>
    <row r="775" spans="1:13">
      <c r="B775">
        <v>421</v>
      </c>
      <c r="C775" t="s">
        <v>1180</v>
      </c>
      <c r="D775" t="s">
        <v>364</v>
      </c>
      <c r="E775" t="s">
        <v>2650</v>
      </c>
      <c r="F775" t="s">
        <v>2651</v>
      </c>
      <c r="G775" t="s">
        <v>2170</v>
      </c>
      <c r="H775">
        <v>0</v>
      </c>
      <c r="I775">
        <v>26037</v>
      </c>
      <c r="J775" t="s">
        <v>365</v>
      </c>
      <c r="K775" t="s">
        <v>366</v>
      </c>
      <c r="L775" t="s">
        <v>367</v>
      </c>
      <c r="M775" s="18">
        <v>44735</v>
      </c>
    </row>
    <row r="776" spans="1:13">
      <c r="C776" t="s">
        <v>1180</v>
      </c>
      <c r="D776" t="s">
        <v>364</v>
      </c>
      <c r="E776" t="s">
        <v>2652</v>
      </c>
      <c r="F776" t="s">
        <v>2653</v>
      </c>
      <c r="G776" t="s">
        <v>238</v>
      </c>
      <c r="H776">
        <v>26037</v>
      </c>
      <c r="M776" s="18">
        <v>44735</v>
      </c>
    </row>
    <row r="778" spans="1:13">
      <c r="A778" s="18">
        <v>44735</v>
      </c>
      <c r="B778">
        <v>422</v>
      </c>
      <c r="C778" t="s">
        <v>994</v>
      </c>
      <c r="D778" t="s">
        <v>394</v>
      </c>
      <c r="E778" t="s">
        <v>109</v>
      </c>
      <c r="F778" t="s">
        <v>2654</v>
      </c>
      <c r="G778" t="s">
        <v>1698</v>
      </c>
      <c r="H778">
        <v>0</v>
      </c>
      <c r="I778">
        <v>46006</v>
      </c>
      <c r="J778" t="s">
        <v>395</v>
      </c>
      <c r="K778" t="s">
        <v>396</v>
      </c>
      <c r="L778" t="s">
        <v>397</v>
      </c>
      <c r="M778" s="18">
        <v>44736</v>
      </c>
    </row>
    <row r="779" spans="1:13">
      <c r="B779">
        <v>423</v>
      </c>
      <c r="C779" t="s">
        <v>134</v>
      </c>
      <c r="D779" t="s">
        <v>246</v>
      </c>
      <c r="E779" t="s">
        <v>1952</v>
      </c>
      <c r="F779" t="s">
        <v>1771</v>
      </c>
      <c r="G779" t="s">
        <v>1023</v>
      </c>
      <c r="H779">
        <v>0</v>
      </c>
      <c r="I779">
        <v>66008</v>
      </c>
      <c r="J779" t="s">
        <v>248</v>
      </c>
      <c r="K779" t="s">
        <v>250</v>
      </c>
      <c r="L779" t="s">
        <v>251</v>
      </c>
      <c r="M779" s="18">
        <v>44736</v>
      </c>
    </row>
    <row r="780" spans="1:13">
      <c r="B780">
        <v>424</v>
      </c>
      <c r="C780" t="s">
        <v>134</v>
      </c>
      <c r="D780" t="s">
        <v>246</v>
      </c>
      <c r="E780" t="s">
        <v>2655</v>
      </c>
      <c r="F780" t="s">
        <v>1771</v>
      </c>
      <c r="G780" t="s">
        <v>116</v>
      </c>
      <c r="H780">
        <v>0</v>
      </c>
      <c r="I780">
        <v>66009</v>
      </c>
      <c r="J780" t="s">
        <v>248</v>
      </c>
      <c r="K780" t="s">
        <v>250</v>
      </c>
      <c r="L780" t="s">
        <v>251</v>
      </c>
      <c r="M780" s="18">
        <v>44736</v>
      </c>
    </row>
    <row r="782" spans="1:13">
      <c r="A782" s="18">
        <v>44736</v>
      </c>
      <c r="B782">
        <v>425</v>
      </c>
      <c r="C782" t="s">
        <v>1069</v>
      </c>
      <c r="D782" t="s">
        <v>510</v>
      </c>
      <c r="E782" t="s">
        <v>511</v>
      </c>
      <c r="F782" t="s">
        <v>1886</v>
      </c>
      <c r="G782" t="s">
        <v>242</v>
      </c>
      <c r="H782">
        <v>0</v>
      </c>
      <c r="I782">
        <v>65025</v>
      </c>
      <c r="J782" t="s">
        <v>387</v>
      </c>
      <c r="K782" t="s">
        <v>388</v>
      </c>
      <c r="L782" t="s">
        <v>389</v>
      </c>
      <c r="M782" s="18">
        <v>44736</v>
      </c>
    </row>
    <row r="783" spans="1:13">
      <c r="B783">
        <v>426</v>
      </c>
      <c r="C783" t="s">
        <v>1069</v>
      </c>
      <c r="D783" t="s">
        <v>2656</v>
      </c>
      <c r="E783" t="s">
        <v>22</v>
      </c>
      <c r="F783" t="s">
        <v>2657</v>
      </c>
      <c r="G783" t="s">
        <v>1007</v>
      </c>
      <c r="H783">
        <v>0</v>
      </c>
      <c r="I783">
        <v>65026</v>
      </c>
      <c r="J783" t="s">
        <v>2658</v>
      </c>
      <c r="K783" t="s">
        <v>2659</v>
      </c>
      <c r="L783" t="s">
        <v>2660</v>
      </c>
      <c r="M783" s="18">
        <v>44736</v>
      </c>
    </row>
    <row r="784" spans="1:13">
      <c r="B784">
        <v>427</v>
      </c>
      <c r="C784" t="s">
        <v>1069</v>
      </c>
      <c r="D784" t="s">
        <v>263</v>
      </c>
      <c r="E784" t="s">
        <v>2468</v>
      </c>
      <c r="F784">
        <v>0</v>
      </c>
      <c r="G784" t="s">
        <v>238</v>
      </c>
      <c r="H784">
        <v>0</v>
      </c>
      <c r="I784">
        <v>71060</v>
      </c>
      <c r="J784" t="s">
        <v>1776</v>
      </c>
      <c r="K784" t="s">
        <v>1777</v>
      </c>
      <c r="L784" t="s">
        <v>1778</v>
      </c>
    </row>
    <row r="785" spans="1:14">
      <c r="C785" t="s">
        <v>1069</v>
      </c>
      <c r="D785" t="s">
        <v>263</v>
      </c>
      <c r="E785" t="s">
        <v>1780</v>
      </c>
      <c r="F785">
        <v>0</v>
      </c>
      <c r="G785" t="s">
        <v>124</v>
      </c>
      <c r="H785">
        <v>71060</v>
      </c>
    </row>
    <row r="786" spans="1:14">
      <c r="C786" t="s">
        <v>1069</v>
      </c>
      <c r="D786" t="s">
        <v>263</v>
      </c>
      <c r="E786" t="s">
        <v>1782</v>
      </c>
      <c r="G786" t="s">
        <v>238</v>
      </c>
    </row>
    <row r="787" spans="1:14">
      <c r="B787">
        <v>428</v>
      </c>
      <c r="C787" t="s">
        <v>994</v>
      </c>
      <c r="D787" t="s">
        <v>2661</v>
      </c>
      <c r="E787" t="s">
        <v>1889</v>
      </c>
      <c r="F787" t="s">
        <v>2662</v>
      </c>
      <c r="G787">
        <v>1</v>
      </c>
      <c r="H787">
        <v>0</v>
      </c>
      <c r="I787">
        <v>66010</v>
      </c>
      <c r="J787" t="s">
        <v>2663</v>
      </c>
      <c r="K787" t="s">
        <v>2664</v>
      </c>
      <c r="L787" t="s">
        <v>2665</v>
      </c>
      <c r="M787" s="18">
        <v>44739</v>
      </c>
    </row>
    <row r="788" spans="1:14">
      <c r="M788" s="18"/>
    </row>
    <row r="789" spans="1:14">
      <c r="A789" s="18">
        <v>44739</v>
      </c>
      <c r="B789">
        <v>429</v>
      </c>
      <c r="C789" t="s">
        <v>69</v>
      </c>
      <c r="D789" t="s">
        <v>2666</v>
      </c>
      <c r="E789" t="s">
        <v>992</v>
      </c>
      <c r="F789" t="s">
        <v>1226</v>
      </c>
      <c r="G789" t="s">
        <v>124</v>
      </c>
      <c r="H789">
        <v>0</v>
      </c>
      <c r="I789">
        <v>47012</v>
      </c>
      <c r="J789" t="s">
        <v>1834</v>
      </c>
      <c r="K789" t="s">
        <v>2667</v>
      </c>
      <c r="L789" t="s">
        <v>2668</v>
      </c>
      <c r="M789" s="20">
        <v>44739</v>
      </c>
    </row>
    <row r="790" spans="1:14">
      <c r="B790">
        <v>430</v>
      </c>
      <c r="C790" t="s">
        <v>69</v>
      </c>
      <c r="D790" t="s">
        <v>1070</v>
      </c>
      <c r="E790" t="s">
        <v>2669</v>
      </c>
      <c r="F790" t="s">
        <v>1340</v>
      </c>
      <c r="G790" t="s">
        <v>483</v>
      </c>
      <c r="H790">
        <v>0</v>
      </c>
      <c r="I790">
        <v>71061</v>
      </c>
      <c r="J790" t="s">
        <v>1776</v>
      </c>
      <c r="K790" t="s">
        <v>1777</v>
      </c>
      <c r="L790" t="s">
        <v>1778</v>
      </c>
      <c r="M790" s="20">
        <v>44739</v>
      </c>
    </row>
    <row r="791" spans="1:14">
      <c r="B791">
        <v>431</v>
      </c>
      <c r="C791" t="s">
        <v>1404</v>
      </c>
      <c r="D791" t="s">
        <v>2670</v>
      </c>
      <c r="E791" t="s">
        <v>1771</v>
      </c>
      <c r="F791" t="s">
        <v>2671</v>
      </c>
      <c r="G791" t="s">
        <v>116</v>
      </c>
      <c r="H791">
        <v>0</v>
      </c>
      <c r="I791">
        <v>67003</v>
      </c>
      <c r="J791" t="s">
        <v>2672</v>
      </c>
      <c r="K791" t="s">
        <v>2673</v>
      </c>
      <c r="L791" t="s">
        <v>2674</v>
      </c>
      <c r="M791" s="20">
        <v>44743</v>
      </c>
      <c r="N791" s="20" t="s">
        <v>2675</v>
      </c>
    </row>
    <row r="792" spans="1:14">
      <c r="C792" t="s">
        <v>1404</v>
      </c>
      <c r="D792" t="s">
        <v>2670</v>
      </c>
      <c r="E792" t="s">
        <v>474</v>
      </c>
      <c r="F792" t="s">
        <v>2676</v>
      </c>
      <c r="G792" t="s">
        <v>116</v>
      </c>
      <c r="H792">
        <v>67003</v>
      </c>
      <c r="M792" s="20">
        <v>44743</v>
      </c>
      <c r="N792" s="20" t="s">
        <v>2675</v>
      </c>
    </row>
    <row r="793" spans="1:14">
      <c r="M793" s="20"/>
      <c r="N793" s="20"/>
    </row>
    <row r="794" spans="1:14">
      <c r="A794" s="20">
        <v>44740</v>
      </c>
      <c r="B794">
        <v>432</v>
      </c>
      <c r="C794" t="s">
        <v>994</v>
      </c>
      <c r="D794" t="s">
        <v>394</v>
      </c>
      <c r="E794" t="s">
        <v>511</v>
      </c>
      <c r="F794" t="s">
        <v>2677</v>
      </c>
      <c r="G794" t="s">
        <v>1698</v>
      </c>
      <c r="H794">
        <v>0</v>
      </c>
      <c r="I794">
        <v>46007</v>
      </c>
      <c r="J794" t="s">
        <v>395</v>
      </c>
      <c r="K794" t="s">
        <v>396</v>
      </c>
      <c r="L794" t="s">
        <v>397</v>
      </c>
      <c r="M794" s="20">
        <v>44741</v>
      </c>
      <c r="N794" s="20"/>
    </row>
    <row r="795" spans="1:14">
      <c r="B795">
        <v>433</v>
      </c>
      <c r="C795" t="s">
        <v>1069</v>
      </c>
      <c r="D795" t="s">
        <v>2678</v>
      </c>
      <c r="E795" t="s">
        <v>2030</v>
      </c>
      <c r="F795" t="s">
        <v>2029</v>
      </c>
      <c r="G795" t="s">
        <v>1698</v>
      </c>
      <c r="H795">
        <v>0</v>
      </c>
      <c r="I795">
        <v>61007</v>
      </c>
      <c r="J795" t="s">
        <v>2679</v>
      </c>
      <c r="K795" t="s">
        <v>2680</v>
      </c>
      <c r="L795" t="s">
        <v>2681</v>
      </c>
      <c r="M795" s="20">
        <v>44740</v>
      </c>
    </row>
    <row r="796" spans="1:14">
      <c r="B796">
        <v>434</v>
      </c>
      <c r="C796" t="s">
        <v>134</v>
      </c>
      <c r="D796" t="s">
        <v>2682</v>
      </c>
      <c r="E796" t="s">
        <v>2683</v>
      </c>
      <c r="F796" t="s">
        <v>1771</v>
      </c>
      <c r="G796">
        <v>1</v>
      </c>
      <c r="H796">
        <v>0</v>
      </c>
      <c r="I796">
        <v>67004</v>
      </c>
      <c r="J796" t="s">
        <v>2684</v>
      </c>
      <c r="K796" t="s">
        <v>2685</v>
      </c>
      <c r="L796" t="s">
        <v>2686</v>
      </c>
      <c r="M796" s="20">
        <v>44740</v>
      </c>
    </row>
    <row r="797" spans="1:14">
      <c r="B797">
        <v>435</v>
      </c>
      <c r="C797" t="s">
        <v>69</v>
      </c>
      <c r="D797" t="s">
        <v>2687</v>
      </c>
      <c r="E797" t="s">
        <v>1904</v>
      </c>
      <c r="F797" t="s">
        <v>1409</v>
      </c>
      <c r="G797" t="s">
        <v>124</v>
      </c>
      <c r="H797">
        <v>0</v>
      </c>
      <c r="I797">
        <v>61008</v>
      </c>
      <c r="J797" t="s">
        <v>2688</v>
      </c>
      <c r="K797" t="s">
        <v>2689</v>
      </c>
      <c r="L797" t="s">
        <v>2690</v>
      </c>
      <c r="M797" s="20">
        <v>44740</v>
      </c>
    </row>
    <row r="798" spans="1:14">
      <c r="C798" t="s">
        <v>69</v>
      </c>
      <c r="D798" t="s">
        <v>2687</v>
      </c>
      <c r="E798" t="s">
        <v>2032</v>
      </c>
      <c r="F798" t="s">
        <v>1409</v>
      </c>
      <c r="G798" t="s">
        <v>124</v>
      </c>
      <c r="H798">
        <v>61008</v>
      </c>
      <c r="M798" s="20">
        <v>44740</v>
      </c>
    </row>
    <row r="799" spans="1:14">
      <c r="B799">
        <v>436</v>
      </c>
      <c r="C799" t="s">
        <v>1069</v>
      </c>
      <c r="D799" t="s">
        <v>2691</v>
      </c>
      <c r="E799" t="s">
        <v>2205</v>
      </c>
      <c r="F799">
        <v>0</v>
      </c>
      <c r="G799" t="s">
        <v>124</v>
      </c>
      <c r="H799">
        <v>0</v>
      </c>
      <c r="I799" s="38">
        <v>72042</v>
      </c>
      <c r="J799" t="s">
        <v>2692</v>
      </c>
      <c r="K799" t="s">
        <v>2693</v>
      </c>
      <c r="L799" t="s">
        <v>2694</v>
      </c>
      <c r="M799" s="20">
        <v>44741</v>
      </c>
      <c r="N799" t="s">
        <v>2695</v>
      </c>
    </row>
    <row r="801" spans="1:14">
      <c r="A801" s="20">
        <v>44741</v>
      </c>
      <c r="B801">
        <v>437</v>
      </c>
      <c r="C801" t="s">
        <v>1069</v>
      </c>
      <c r="D801" t="s">
        <v>2696</v>
      </c>
      <c r="E801" t="s">
        <v>2205</v>
      </c>
      <c r="F801">
        <v>0</v>
      </c>
      <c r="G801" t="s">
        <v>124</v>
      </c>
      <c r="H801">
        <v>0</v>
      </c>
      <c r="I801">
        <v>45039</v>
      </c>
      <c r="J801" t="s">
        <v>2697</v>
      </c>
      <c r="K801" t="s">
        <v>2698</v>
      </c>
      <c r="L801" t="s">
        <v>2699</v>
      </c>
      <c r="M801" s="20">
        <v>44742</v>
      </c>
    </row>
    <row r="802" spans="1:14">
      <c r="C802" t="s">
        <v>1069</v>
      </c>
      <c r="D802" t="s">
        <v>2696</v>
      </c>
      <c r="E802" t="s">
        <v>2700</v>
      </c>
      <c r="F802" t="s">
        <v>2701</v>
      </c>
      <c r="G802" t="s">
        <v>2702</v>
      </c>
      <c r="H802">
        <v>45039</v>
      </c>
      <c r="M802" s="20">
        <v>44742</v>
      </c>
    </row>
    <row r="803" spans="1:14">
      <c r="B803">
        <v>438</v>
      </c>
      <c r="C803" t="s">
        <v>1119</v>
      </c>
      <c r="D803" t="s">
        <v>2703</v>
      </c>
      <c r="E803" t="s">
        <v>2704</v>
      </c>
      <c r="F803" t="s">
        <v>2705</v>
      </c>
      <c r="G803" t="s">
        <v>1698</v>
      </c>
      <c r="H803">
        <v>0</v>
      </c>
      <c r="I803">
        <v>69022</v>
      </c>
      <c r="J803" t="s">
        <v>2620</v>
      </c>
      <c r="K803" t="s">
        <v>2621</v>
      </c>
      <c r="L803" t="s">
        <v>2622</v>
      </c>
      <c r="M803" s="20">
        <v>44742</v>
      </c>
    </row>
    <row r="804" spans="1:14">
      <c r="C804" t="s">
        <v>1119</v>
      </c>
      <c r="D804" t="s">
        <v>2703</v>
      </c>
      <c r="E804" t="s">
        <v>2706</v>
      </c>
      <c r="F804" t="s">
        <v>474</v>
      </c>
      <c r="G804">
        <v>0</v>
      </c>
      <c r="H804">
        <v>69022</v>
      </c>
      <c r="M804" s="20">
        <v>44742</v>
      </c>
    </row>
    <row r="805" spans="1:14">
      <c r="B805">
        <v>439</v>
      </c>
      <c r="C805" t="s">
        <v>994</v>
      </c>
      <c r="D805" t="s">
        <v>1657</v>
      </c>
      <c r="E805" t="s">
        <v>22</v>
      </c>
      <c r="F805" t="s">
        <v>2707</v>
      </c>
      <c r="G805" t="s">
        <v>1813</v>
      </c>
      <c r="H805">
        <v>0</v>
      </c>
      <c r="I805">
        <v>76011</v>
      </c>
      <c r="J805" t="s">
        <v>1660</v>
      </c>
      <c r="K805" t="s">
        <v>1661</v>
      </c>
      <c r="L805" t="s">
        <v>1662</v>
      </c>
      <c r="M805" s="20">
        <v>44742</v>
      </c>
    </row>
    <row r="807" spans="1:14">
      <c r="A807" s="20">
        <v>44742</v>
      </c>
      <c r="B807">
        <v>440</v>
      </c>
      <c r="C807" t="s">
        <v>1069</v>
      </c>
      <c r="D807" t="s">
        <v>1721</v>
      </c>
      <c r="E807" t="s">
        <v>22</v>
      </c>
      <c r="F807" t="s">
        <v>2708</v>
      </c>
      <c r="G807" t="s">
        <v>2639</v>
      </c>
      <c r="H807">
        <v>0</v>
      </c>
      <c r="I807">
        <v>21030</v>
      </c>
      <c r="J807" t="s">
        <v>302</v>
      </c>
      <c r="K807" t="s">
        <v>303</v>
      </c>
      <c r="L807" t="s">
        <v>304</v>
      </c>
      <c r="M807" s="20">
        <v>44742</v>
      </c>
    </row>
    <row r="808" spans="1:14">
      <c r="B808">
        <v>441</v>
      </c>
      <c r="C808" t="s">
        <v>69</v>
      </c>
      <c r="D808" t="s">
        <v>364</v>
      </c>
      <c r="E808" t="s">
        <v>244</v>
      </c>
      <c r="F808" t="s">
        <v>2709</v>
      </c>
      <c r="G808" t="s">
        <v>124</v>
      </c>
      <c r="H808">
        <v>0</v>
      </c>
      <c r="I808">
        <v>26038</v>
      </c>
      <c r="J808" t="s">
        <v>365</v>
      </c>
      <c r="K808" t="s">
        <v>366</v>
      </c>
      <c r="L808" t="s">
        <v>367</v>
      </c>
      <c r="M808" s="20">
        <v>44742</v>
      </c>
    </row>
    <row r="809" spans="1:14">
      <c r="C809" t="s">
        <v>69</v>
      </c>
      <c r="D809" t="s">
        <v>364</v>
      </c>
      <c r="E809" t="s">
        <v>245</v>
      </c>
      <c r="F809" t="s">
        <v>2709</v>
      </c>
      <c r="G809" t="s">
        <v>124</v>
      </c>
      <c r="H809">
        <v>26038</v>
      </c>
      <c r="M809" s="20">
        <v>44742</v>
      </c>
    </row>
    <row r="810" spans="1:14">
      <c r="C810" t="s">
        <v>69</v>
      </c>
      <c r="D810" t="s">
        <v>364</v>
      </c>
      <c r="E810" t="s">
        <v>247</v>
      </c>
      <c r="F810" t="s">
        <v>1409</v>
      </c>
      <c r="G810" t="s">
        <v>124</v>
      </c>
      <c r="M810" s="20">
        <v>44742</v>
      </c>
    </row>
    <row r="811" spans="1:14">
      <c r="C811" t="s">
        <v>69</v>
      </c>
      <c r="D811" t="s">
        <v>364</v>
      </c>
      <c r="E811" t="s">
        <v>249</v>
      </c>
      <c r="F811" t="s">
        <v>1409</v>
      </c>
      <c r="G811" t="s">
        <v>124</v>
      </c>
      <c r="M811" s="20">
        <v>44742</v>
      </c>
    </row>
    <row r="812" spans="1:14">
      <c r="B812">
        <v>442</v>
      </c>
      <c r="C812" t="s">
        <v>69</v>
      </c>
      <c r="D812" t="s">
        <v>1572</v>
      </c>
      <c r="E812" t="s">
        <v>1904</v>
      </c>
      <c r="F812" t="s">
        <v>1409</v>
      </c>
      <c r="G812" t="s">
        <v>124</v>
      </c>
      <c r="H812">
        <v>0</v>
      </c>
      <c r="I812">
        <v>76012</v>
      </c>
      <c r="J812" t="s">
        <v>1727</v>
      </c>
      <c r="K812" t="s">
        <v>1728</v>
      </c>
      <c r="L812" t="s">
        <v>1729</v>
      </c>
      <c r="M812" s="20">
        <v>44742</v>
      </c>
    </row>
    <row r="813" spans="1:14">
      <c r="C813" t="s">
        <v>69</v>
      </c>
      <c r="D813" t="s">
        <v>1572</v>
      </c>
      <c r="E813" t="s">
        <v>2032</v>
      </c>
      <c r="F813" t="s">
        <v>1409</v>
      </c>
      <c r="G813" t="s">
        <v>124</v>
      </c>
      <c r="H813">
        <v>76012</v>
      </c>
      <c r="M813" s="20">
        <v>44742</v>
      </c>
    </row>
    <row r="814" spans="1:14">
      <c r="B814">
        <v>443</v>
      </c>
      <c r="C814" t="s">
        <v>994</v>
      </c>
      <c r="D814" t="s">
        <v>1535</v>
      </c>
      <c r="E814" t="s">
        <v>2710</v>
      </c>
      <c r="F814">
        <v>0</v>
      </c>
      <c r="G814" t="s">
        <v>124</v>
      </c>
      <c r="H814">
        <v>0</v>
      </c>
      <c r="I814">
        <v>72043</v>
      </c>
      <c r="J814" t="s">
        <v>331</v>
      </c>
      <c r="K814" t="s">
        <v>332</v>
      </c>
      <c r="L814" t="s">
        <v>333</v>
      </c>
      <c r="M814" s="20">
        <v>44743</v>
      </c>
    </row>
    <row r="815" spans="1:14">
      <c r="B815">
        <v>444</v>
      </c>
      <c r="C815" t="s">
        <v>1227</v>
      </c>
      <c r="D815" t="s">
        <v>2711</v>
      </c>
      <c r="E815" t="s">
        <v>1474</v>
      </c>
      <c r="F815">
        <v>0</v>
      </c>
      <c r="G815" t="s">
        <v>2712</v>
      </c>
      <c r="H815">
        <v>0</v>
      </c>
      <c r="I815">
        <v>21031</v>
      </c>
      <c r="J815" t="s">
        <v>1476</v>
      </c>
      <c r="K815" t="s">
        <v>1477</v>
      </c>
      <c r="L815" t="s">
        <v>1478</v>
      </c>
      <c r="M815" s="20">
        <v>44743</v>
      </c>
      <c r="N815" t="s">
        <v>2675</v>
      </c>
    </row>
    <row r="816" spans="1:14">
      <c r="M816" s="20"/>
    </row>
    <row r="817" spans="1:14">
      <c r="A817" s="20">
        <v>44743</v>
      </c>
      <c r="B817">
        <v>445</v>
      </c>
      <c r="C817" t="s">
        <v>994</v>
      </c>
      <c r="D817" t="s">
        <v>2713</v>
      </c>
      <c r="E817" t="s">
        <v>2081</v>
      </c>
      <c r="F817">
        <v>0</v>
      </c>
      <c r="G817" t="s">
        <v>124</v>
      </c>
      <c r="H817">
        <v>0</v>
      </c>
      <c r="I817">
        <v>26039</v>
      </c>
      <c r="J817" t="s">
        <v>2714</v>
      </c>
      <c r="K817" t="s">
        <v>2715</v>
      </c>
      <c r="L817" t="s">
        <v>2716</v>
      </c>
      <c r="M817" s="20">
        <v>44743</v>
      </c>
    </row>
    <row r="818" spans="1:14">
      <c r="B818">
        <v>446</v>
      </c>
      <c r="C818" t="s">
        <v>1069</v>
      </c>
      <c r="D818" t="s">
        <v>2717</v>
      </c>
      <c r="E818" t="s">
        <v>31</v>
      </c>
      <c r="F818" t="s">
        <v>2718</v>
      </c>
      <c r="G818" t="s">
        <v>1813</v>
      </c>
      <c r="H818">
        <v>0</v>
      </c>
      <c r="I818">
        <v>73017</v>
      </c>
      <c r="J818" t="s">
        <v>416</v>
      </c>
      <c r="K818" t="s">
        <v>417</v>
      </c>
      <c r="L818" t="s">
        <v>418</v>
      </c>
      <c r="M818" s="20">
        <v>44746</v>
      </c>
    </row>
    <row r="819" spans="1:14">
      <c r="B819">
        <v>447</v>
      </c>
      <c r="C819" t="s">
        <v>69</v>
      </c>
      <c r="D819" t="s">
        <v>2719</v>
      </c>
      <c r="E819" t="s">
        <v>1815</v>
      </c>
      <c r="F819" t="s">
        <v>1340</v>
      </c>
      <c r="G819" t="s">
        <v>124</v>
      </c>
      <c r="H819">
        <v>0</v>
      </c>
      <c r="I819">
        <v>21032</v>
      </c>
      <c r="J819" t="s">
        <v>298</v>
      </c>
      <c r="K819" t="s">
        <v>299</v>
      </c>
      <c r="L819" t="s">
        <v>300</v>
      </c>
      <c r="M819" s="20">
        <v>44747</v>
      </c>
    </row>
    <row r="820" spans="1:14">
      <c r="C820" t="s">
        <v>69</v>
      </c>
      <c r="D820" t="s">
        <v>2719</v>
      </c>
      <c r="E820" t="s">
        <v>1816</v>
      </c>
      <c r="F820" t="s">
        <v>1340</v>
      </c>
      <c r="G820" t="s">
        <v>124</v>
      </c>
      <c r="H820">
        <v>21032</v>
      </c>
      <c r="M820" s="20">
        <v>44747</v>
      </c>
    </row>
    <row r="821" spans="1:14">
      <c r="B821">
        <v>448</v>
      </c>
      <c r="C821" t="s">
        <v>1119</v>
      </c>
      <c r="D821" t="s">
        <v>2720</v>
      </c>
      <c r="E821" t="s">
        <v>2721</v>
      </c>
      <c r="F821" t="s">
        <v>2722</v>
      </c>
      <c r="G821" t="s">
        <v>124</v>
      </c>
      <c r="H821">
        <v>0</v>
      </c>
      <c r="I821" s="38">
        <v>26040</v>
      </c>
      <c r="J821" t="s">
        <v>2723</v>
      </c>
      <c r="K821" t="s">
        <v>2724</v>
      </c>
      <c r="L821" t="s">
        <v>2725</v>
      </c>
      <c r="M821" s="20">
        <v>44750</v>
      </c>
      <c r="N821" t="s">
        <v>2726</v>
      </c>
    </row>
    <row r="823" spans="1:14">
      <c r="A823" s="20">
        <v>44746</v>
      </c>
      <c r="B823">
        <v>449</v>
      </c>
      <c r="C823" t="s">
        <v>994</v>
      </c>
      <c r="D823" t="s">
        <v>288</v>
      </c>
      <c r="E823" t="s">
        <v>1859</v>
      </c>
      <c r="F823" t="s">
        <v>1860</v>
      </c>
      <c r="G823" t="s">
        <v>124</v>
      </c>
      <c r="H823">
        <v>0</v>
      </c>
      <c r="I823">
        <v>45040</v>
      </c>
      <c r="J823" t="s">
        <v>289</v>
      </c>
      <c r="K823" t="s">
        <v>290</v>
      </c>
      <c r="L823" t="s">
        <v>291</v>
      </c>
      <c r="M823" s="20">
        <v>44746</v>
      </c>
    </row>
    <row r="824" spans="1:14">
      <c r="B824">
        <v>450</v>
      </c>
      <c r="C824" t="s">
        <v>1180</v>
      </c>
      <c r="D824" t="s">
        <v>275</v>
      </c>
      <c r="E824" t="s">
        <v>2199</v>
      </c>
      <c r="F824" t="s">
        <v>2727</v>
      </c>
      <c r="G824" t="s">
        <v>116</v>
      </c>
      <c r="H824">
        <v>0</v>
      </c>
      <c r="I824" s="38">
        <v>71062</v>
      </c>
      <c r="J824" t="s">
        <v>276</v>
      </c>
      <c r="K824" t="s">
        <v>277</v>
      </c>
      <c r="L824" t="s">
        <v>278</v>
      </c>
      <c r="M824" s="20">
        <v>44747</v>
      </c>
    </row>
    <row r="825" spans="1:14">
      <c r="B825">
        <v>451</v>
      </c>
      <c r="C825" t="s">
        <v>1725</v>
      </c>
      <c r="D825" t="s">
        <v>2728</v>
      </c>
      <c r="E825" t="s">
        <v>130</v>
      </c>
      <c r="F825" t="s">
        <v>1868</v>
      </c>
      <c r="G825" t="s">
        <v>116</v>
      </c>
      <c r="H825">
        <v>0</v>
      </c>
      <c r="I825">
        <v>26041</v>
      </c>
      <c r="J825" t="s">
        <v>2729</v>
      </c>
      <c r="K825" t="s">
        <v>2730</v>
      </c>
      <c r="L825" t="s">
        <v>2731</v>
      </c>
      <c r="M825" s="20">
        <v>44746</v>
      </c>
    </row>
    <row r="826" spans="1:14">
      <c r="B826">
        <v>452</v>
      </c>
      <c r="C826" t="s">
        <v>1180</v>
      </c>
      <c r="D826" t="s">
        <v>2732</v>
      </c>
      <c r="E826" t="s">
        <v>2199</v>
      </c>
      <c r="F826" t="s">
        <v>2727</v>
      </c>
      <c r="G826" t="s">
        <v>116</v>
      </c>
      <c r="H826">
        <v>0</v>
      </c>
      <c r="I826" s="38">
        <v>71063</v>
      </c>
      <c r="J826" t="s">
        <v>2733</v>
      </c>
      <c r="K826" t="s">
        <v>2734</v>
      </c>
      <c r="L826" t="s">
        <v>2735</v>
      </c>
      <c r="M826" s="20">
        <v>44747</v>
      </c>
    </row>
    <row r="827" spans="1:14">
      <c r="B827">
        <v>453</v>
      </c>
      <c r="C827" t="s">
        <v>1069</v>
      </c>
      <c r="D827" t="s">
        <v>2736</v>
      </c>
      <c r="E827" t="s">
        <v>2632</v>
      </c>
      <c r="F827" t="s">
        <v>2737</v>
      </c>
      <c r="G827">
        <v>1</v>
      </c>
      <c r="H827">
        <v>0</v>
      </c>
      <c r="I827">
        <v>66011</v>
      </c>
      <c r="J827" t="s">
        <v>2738</v>
      </c>
      <c r="K827" t="s">
        <v>2739</v>
      </c>
      <c r="L827" t="s">
        <v>2740</v>
      </c>
      <c r="M827" s="20">
        <v>44747</v>
      </c>
    </row>
    <row r="829" spans="1:14">
      <c r="A829" s="20">
        <v>44747</v>
      </c>
      <c r="B829">
        <v>454</v>
      </c>
      <c r="C829" t="s">
        <v>1725</v>
      </c>
      <c r="D829" t="s">
        <v>2741</v>
      </c>
      <c r="E829" t="s">
        <v>2742</v>
      </c>
      <c r="F829" t="s">
        <v>2743</v>
      </c>
      <c r="G829" t="s">
        <v>124</v>
      </c>
      <c r="H829">
        <v>0</v>
      </c>
      <c r="I829">
        <v>65027</v>
      </c>
      <c r="J829" t="s">
        <v>2744</v>
      </c>
      <c r="K829" t="s">
        <v>2745</v>
      </c>
      <c r="L829" t="s">
        <v>2746</v>
      </c>
      <c r="M829" s="20">
        <v>44747</v>
      </c>
    </row>
    <row r="830" spans="1:14">
      <c r="B830">
        <v>455</v>
      </c>
      <c r="C830" t="s">
        <v>1725</v>
      </c>
      <c r="D830" t="s">
        <v>2747</v>
      </c>
      <c r="E830" t="s">
        <v>2748</v>
      </c>
      <c r="F830" t="s">
        <v>2749</v>
      </c>
      <c r="G830" t="s">
        <v>124</v>
      </c>
      <c r="H830">
        <v>0</v>
      </c>
      <c r="I830">
        <v>46008</v>
      </c>
      <c r="J830" t="s">
        <v>399</v>
      </c>
      <c r="K830" t="s">
        <v>400</v>
      </c>
      <c r="L830" t="s">
        <v>401</v>
      </c>
      <c r="M830" s="20">
        <v>44747</v>
      </c>
    </row>
    <row r="831" spans="1:14">
      <c r="B831">
        <v>456</v>
      </c>
      <c r="C831" t="s">
        <v>69</v>
      </c>
      <c r="D831" t="s">
        <v>2750</v>
      </c>
      <c r="E831" t="s">
        <v>244</v>
      </c>
      <c r="F831" t="s">
        <v>2709</v>
      </c>
      <c r="G831" t="s">
        <v>124</v>
      </c>
      <c r="H831">
        <v>0</v>
      </c>
      <c r="I831">
        <v>76013</v>
      </c>
      <c r="J831" t="s">
        <v>1660</v>
      </c>
      <c r="K831" t="s">
        <v>2492</v>
      </c>
      <c r="L831" t="s">
        <v>1662</v>
      </c>
      <c r="M831" s="20">
        <v>44747</v>
      </c>
    </row>
    <row r="832" spans="1:14">
      <c r="C832" t="s">
        <v>69</v>
      </c>
      <c r="D832" t="s">
        <v>2750</v>
      </c>
      <c r="E832" t="s">
        <v>245</v>
      </c>
      <c r="F832" t="s">
        <v>2709</v>
      </c>
      <c r="G832" t="s">
        <v>124</v>
      </c>
      <c r="H832">
        <v>76013</v>
      </c>
      <c r="M832" s="20">
        <v>44747</v>
      </c>
    </row>
    <row r="833" spans="1:14">
      <c r="B833">
        <v>457</v>
      </c>
      <c r="C833" t="s">
        <v>1105</v>
      </c>
      <c r="D833" t="s">
        <v>2751</v>
      </c>
      <c r="E833" t="s">
        <v>2752</v>
      </c>
      <c r="F833" t="s">
        <v>2753</v>
      </c>
      <c r="G833" t="s">
        <v>1054</v>
      </c>
      <c r="H833">
        <v>0</v>
      </c>
      <c r="I833">
        <v>25003</v>
      </c>
      <c r="J833" t="s">
        <v>2754</v>
      </c>
      <c r="K833" t="s">
        <v>2755</v>
      </c>
      <c r="L833" t="s">
        <v>2756</v>
      </c>
      <c r="M833" s="20">
        <v>44750</v>
      </c>
      <c r="N833" t="s">
        <v>2757</v>
      </c>
    </row>
    <row r="834" spans="1:14">
      <c r="B834">
        <v>458</v>
      </c>
      <c r="C834" t="s">
        <v>69</v>
      </c>
      <c r="D834" t="s">
        <v>263</v>
      </c>
      <c r="E834" t="s">
        <v>2454</v>
      </c>
      <c r="F834" t="s">
        <v>1802</v>
      </c>
      <c r="G834" t="s">
        <v>124</v>
      </c>
      <c r="H834">
        <v>0</v>
      </c>
      <c r="I834">
        <v>71064</v>
      </c>
      <c r="J834" t="s">
        <v>1776</v>
      </c>
      <c r="K834" t="s">
        <v>1777</v>
      </c>
      <c r="L834" t="s">
        <v>1778</v>
      </c>
      <c r="M834" s="20">
        <v>44747</v>
      </c>
    </row>
    <row r="835" spans="1:14">
      <c r="B835">
        <v>459</v>
      </c>
      <c r="C835" t="s">
        <v>1119</v>
      </c>
      <c r="D835" t="s">
        <v>2477</v>
      </c>
      <c r="E835" t="s">
        <v>667</v>
      </c>
      <c r="F835" t="s">
        <v>2210</v>
      </c>
      <c r="G835">
        <v>1</v>
      </c>
      <c r="H835">
        <v>0</v>
      </c>
      <c r="I835">
        <v>21033</v>
      </c>
      <c r="J835" t="s">
        <v>298</v>
      </c>
      <c r="K835" t="s">
        <v>299</v>
      </c>
      <c r="L835" t="s">
        <v>300</v>
      </c>
      <c r="M835" s="20">
        <v>44748</v>
      </c>
    </row>
    <row r="837" spans="1:14">
      <c r="A837" s="20">
        <v>44748</v>
      </c>
      <c r="B837">
        <v>460</v>
      </c>
      <c r="C837" t="s">
        <v>134</v>
      </c>
      <c r="D837" t="s">
        <v>246</v>
      </c>
      <c r="E837" t="s">
        <v>1873</v>
      </c>
      <c r="F837" t="s">
        <v>1771</v>
      </c>
      <c r="G837" t="s">
        <v>1023</v>
      </c>
      <c r="H837">
        <v>0</v>
      </c>
      <c r="I837">
        <v>66012</v>
      </c>
      <c r="J837" t="s">
        <v>248</v>
      </c>
      <c r="K837" t="s">
        <v>250</v>
      </c>
      <c r="L837" t="s">
        <v>251</v>
      </c>
      <c r="M837" s="20">
        <v>44748</v>
      </c>
    </row>
    <row r="838" spans="1:14">
      <c r="C838" t="s">
        <v>134</v>
      </c>
      <c r="D838" t="s">
        <v>246</v>
      </c>
      <c r="E838" t="s">
        <v>2469</v>
      </c>
      <c r="F838" t="s">
        <v>1771</v>
      </c>
      <c r="G838" t="s">
        <v>116</v>
      </c>
      <c r="H838">
        <v>66012</v>
      </c>
      <c r="M838" s="20">
        <v>44748</v>
      </c>
    </row>
    <row r="839" spans="1:14">
      <c r="B839">
        <v>461</v>
      </c>
      <c r="C839" t="s">
        <v>994</v>
      </c>
      <c r="D839" t="s">
        <v>288</v>
      </c>
      <c r="E839" t="s">
        <v>1859</v>
      </c>
      <c r="F839" t="s">
        <v>1860</v>
      </c>
      <c r="G839" t="s">
        <v>124</v>
      </c>
      <c r="H839">
        <v>0</v>
      </c>
      <c r="I839">
        <v>45041</v>
      </c>
      <c r="J839" t="s">
        <v>289</v>
      </c>
      <c r="K839" t="s">
        <v>290</v>
      </c>
      <c r="L839" t="s">
        <v>291</v>
      </c>
      <c r="M839" s="20">
        <v>44749</v>
      </c>
    </row>
    <row r="841" spans="1:14">
      <c r="A841" s="20">
        <v>44749</v>
      </c>
      <c r="B841">
        <v>462</v>
      </c>
      <c r="C841" t="s">
        <v>1119</v>
      </c>
      <c r="D841" t="s">
        <v>2758</v>
      </c>
      <c r="E841" t="s">
        <v>2443</v>
      </c>
      <c r="F841" t="s">
        <v>2759</v>
      </c>
      <c r="G841">
        <v>1</v>
      </c>
      <c r="H841">
        <v>0</v>
      </c>
      <c r="I841">
        <v>21034</v>
      </c>
      <c r="J841" t="s">
        <v>2760</v>
      </c>
      <c r="K841" t="s">
        <v>2761</v>
      </c>
      <c r="L841" t="s">
        <v>2762</v>
      </c>
      <c r="M841" s="20">
        <v>44753</v>
      </c>
    </row>
    <row r="842" spans="1:14">
      <c r="B842">
        <v>463</v>
      </c>
      <c r="C842" t="s">
        <v>994</v>
      </c>
      <c r="D842" t="s">
        <v>2763</v>
      </c>
      <c r="E842" t="s">
        <v>2008</v>
      </c>
      <c r="F842">
        <v>0</v>
      </c>
      <c r="G842" t="s">
        <v>124</v>
      </c>
      <c r="H842">
        <v>0</v>
      </c>
      <c r="I842">
        <v>26042</v>
      </c>
      <c r="J842" t="s">
        <v>369</v>
      </c>
      <c r="K842" t="s">
        <v>370</v>
      </c>
      <c r="L842" t="s">
        <v>371</v>
      </c>
      <c r="M842" s="20">
        <v>44749</v>
      </c>
    </row>
    <row r="843" spans="1:14">
      <c r="B843">
        <v>464</v>
      </c>
      <c r="C843" t="s">
        <v>994</v>
      </c>
      <c r="D843" t="s">
        <v>2764</v>
      </c>
      <c r="E843" t="s">
        <v>2083</v>
      </c>
      <c r="F843">
        <v>0</v>
      </c>
      <c r="G843" t="s">
        <v>124</v>
      </c>
      <c r="H843">
        <v>0</v>
      </c>
      <c r="I843">
        <v>26043</v>
      </c>
      <c r="J843" t="s">
        <v>2765</v>
      </c>
      <c r="K843" t="s">
        <v>2766</v>
      </c>
      <c r="L843" t="s">
        <v>2767</v>
      </c>
      <c r="M843" s="20">
        <v>44749</v>
      </c>
    </row>
    <row r="844" spans="1:14">
      <c r="B844">
        <v>465</v>
      </c>
      <c r="C844" t="s">
        <v>1069</v>
      </c>
      <c r="D844" t="s">
        <v>2768</v>
      </c>
      <c r="E844" t="s">
        <v>2632</v>
      </c>
      <c r="F844" t="s">
        <v>1574</v>
      </c>
      <c r="G844" t="s">
        <v>124</v>
      </c>
      <c r="H844">
        <v>0</v>
      </c>
      <c r="I844">
        <v>26044</v>
      </c>
      <c r="J844" t="s">
        <v>2769</v>
      </c>
      <c r="K844" t="s">
        <v>2770</v>
      </c>
      <c r="L844" t="s">
        <v>2771</v>
      </c>
      <c r="M844" s="20">
        <v>44749</v>
      </c>
    </row>
    <row r="845" spans="1:14">
      <c r="B845">
        <v>466</v>
      </c>
      <c r="C845" t="s">
        <v>1725</v>
      </c>
      <c r="D845" t="s">
        <v>381</v>
      </c>
      <c r="E845" t="s">
        <v>2566</v>
      </c>
      <c r="F845">
        <v>0</v>
      </c>
      <c r="G845" t="s">
        <v>238</v>
      </c>
      <c r="H845">
        <v>0</v>
      </c>
      <c r="I845">
        <v>65028</v>
      </c>
      <c r="J845" t="s">
        <v>382</v>
      </c>
      <c r="K845" t="s">
        <v>383</v>
      </c>
      <c r="L845" t="s">
        <v>384</v>
      </c>
      <c r="M845" s="20">
        <v>44750</v>
      </c>
    </row>
    <row r="846" spans="1:14">
      <c r="B846">
        <v>467</v>
      </c>
      <c r="C846" t="s">
        <v>1105</v>
      </c>
      <c r="D846" t="s">
        <v>2772</v>
      </c>
      <c r="E846" t="s">
        <v>2773</v>
      </c>
      <c r="F846" t="s">
        <v>2774</v>
      </c>
      <c r="G846" t="s">
        <v>116</v>
      </c>
      <c r="H846">
        <v>0</v>
      </c>
      <c r="I846" s="38">
        <v>71065</v>
      </c>
      <c r="J846" t="s">
        <v>2775</v>
      </c>
      <c r="K846" t="s">
        <v>2776</v>
      </c>
      <c r="L846" t="s">
        <v>2777</v>
      </c>
      <c r="M846" s="20">
        <v>44764</v>
      </c>
      <c r="N846" t="s">
        <v>2778</v>
      </c>
    </row>
    <row r="847" spans="1:14">
      <c r="B847">
        <v>468</v>
      </c>
      <c r="C847" t="s">
        <v>69</v>
      </c>
      <c r="D847" t="s">
        <v>1348</v>
      </c>
      <c r="E847" t="s">
        <v>2024</v>
      </c>
      <c r="F847" t="s">
        <v>2779</v>
      </c>
      <c r="G847" t="s">
        <v>124</v>
      </c>
      <c r="H847">
        <v>0</v>
      </c>
      <c r="I847">
        <v>65029</v>
      </c>
      <c r="J847" t="s">
        <v>390</v>
      </c>
      <c r="K847" t="s">
        <v>391</v>
      </c>
      <c r="L847" t="s">
        <v>392</v>
      </c>
      <c r="M847" s="20">
        <v>44750</v>
      </c>
    </row>
    <row r="848" spans="1:14">
      <c r="C848" t="s">
        <v>69</v>
      </c>
      <c r="D848" t="s">
        <v>1348</v>
      </c>
      <c r="E848" t="s">
        <v>2780</v>
      </c>
      <c r="F848" t="s">
        <v>2779</v>
      </c>
      <c r="G848" t="s">
        <v>124</v>
      </c>
      <c r="H848">
        <v>65029</v>
      </c>
    </row>
    <row r="849" spans="1:14">
      <c r="B849">
        <v>469</v>
      </c>
      <c r="C849" t="s">
        <v>69</v>
      </c>
      <c r="D849" t="s">
        <v>271</v>
      </c>
      <c r="E849" t="s">
        <v>245</v>
      </c>
      <c r="F849" t="s">
        <v>2781</v>
      </c>
      <c r="G849" t="s">
        <v>124</v>
      </c>
      <c r="H849">
        <v>0</v>
      </c>
      <c r="I849" s="38">
        <v>71066</v>
      </c>
      <c r="J849" t="s">
        <v>272</v>
      </c>
      <c r="K849" t="s">
        <v>273</v>
      </c>
      <c r="L849" t="s">
        <v>274</v>
      </c>
      <c r="M849" s="20">
        <v>44750</v>
      </c>
    </row>
    <row r="851" spans="1:14">
      <c r="A851" s="20">
        <v>44750</v>
      </c>
      <c r="B851">
        <v>470</v>
      </c>
      <c r="C851" t="s">
        <v>1725</v>
      </c>
      <c r="D851" t="s">
        <v>275</v>
      </c>
      <c r="E851" t="s">
        <v>2566</v>
      </c>
      <c r="F851">
        <v>0</v>
      </c>
      <c r="G851" t="s">
        <v>238</v>
      </c>
      <c r="H851">
        <v>0</v>
      </c>
      <c r="I851" s="38">
        <v>71067</v>
      </c>
      <c r="J851" t="s">
        <v>276</v>
      </c>
      <c r="K851" t="s">
        <v>277</v>
      </c>
      <c r="L851" t="s">
        <v>278</v>
      </c>
      <c r="M851" s="20">
        <v>44750</v>
      </c>
      <c r="N851" t="s">
        <v>2782</v>
      </c>
    </row>
    <row r="852" spans="1:14">
      <c r="B852">
        <v>471</v>
      </c>
      <c r="C852" t="s">
        <v>69</v>
      </c>
      <c r="D852" t="s">
        <v>2783</v>
      </c>
      <c r="E852" t="s">
        <v>2784</v>
      </c>
      <c r="F852" t="s">
        <v>2785</v>
      </c>
      <c r="G852" t="s">
        <v>116</v>
      </c>
      <c r="H852">
        <v>0</v>
      </c>
      <c r="I852">
        <v>69023</v>
      </c>
      <c r="J852" t="s">
        <v>2786</v>
      </c>
      <c r="K852" t="s">
        <v>2787</v>
      </c>
      <c r="L852" t="s">
        <v>2788</v>
      </c>
      <c r="M852" s="20">
        <v>44750</v>
      </c>
    </row>
    <row r="853" spans="1:14">
      <c r="B853">
        <v>472</v>
      </c>
      <c r="C853" t="s">
        <v>69</v>
      </c>
      <c r="D853" t="s">
        <v>2789</v>
      </c>
      <c r="E853" t="s">
        <v>2790</v>
      </c>
      <c r="F853" t="s">
        <v>2791</v>
      </c>
      <c r="G853" t="s">
        <v>238</v>
      </c>
      <c r="H853">
        <v>0</v>
      </c>
      <c r="I853">
        <v>21035</v>
      </c>
      <c r="J853" t="s">
        <v>2004</v>
      </c>
      <c r="K853" t="s">
        <v>2416</v>
      </c>
      <c r="L853" t="s">
        <v>2006</v>
      </c>
      <c r="M853" s="20">
        <v>44750</v>
      </c>
    </row>
    <row r="854" spans="1:14">
      <c r="B854">
        <v>473</v>
      </c>
      <c r="C854" t="s">
        <v>1105</v>
      </c>
      <c r="D854" t="s">
        <v>2792</v>
      </c>
      <c r="E854" t="s">
        <v>1771</v>
      </c>
      <c r="F854" t="s">
        <v>2793</v>
      </c>
      <c r="G854" t="s">
        <v>1023</v>
      </c>
      <c r="H854">
        <v>0</v>
      </c>
      <c r="I854">
        <v>50001</v>
      </c>
      <c r="J854" t="s">
        <v>2794</v>
      </c>
      <c r="K854" t="s">
        <v>2795</v>
      </c>
      <c r="L854" t="s">
        <v>2796</v>
      </c>
      <c r="M854" s="20">
        <v>44757</v>
      </c>
      <c r="N854" t="s">
        <v>2797</v>
      </c>
    </row>
    <row r="856" spans="1:14">
      <c r="A856" s="20">
        <v>44753</v>
      </c>
      <c r="B856">
        <v>474</v>
      </c>
      <c r="C856" t="s">
        <v>134</v>
      </c>
      <c r="D856" t="s">
        <v>314</v>
      </c>
      <c r="E856" t="s">
        <v>1873</v>
      </c>
      <c r="F856" t="s">
        <v>1771</v>
      </c>
      <c r="G856" t="s">
        <v>1023</v>
      </c>
      <c r="H856">
        <v>0</v>
      </c>
      <c r="I856">
        <v>72044</v>
      </c>
      <c r="J856" t="s">
        <v>315</v>
      </c>
      <c r="K856" t="s">
        <v>316</v>
      </c>
      <c r="L856" t="s">
        <v>317</v>
      </c>
      <c r="M856" s="20">
        <v>44753</v>
      </c>
    </row>
    <row r="857" spans="1:14">
      <c r="B857">
        <v>475</v>
      </c>
      <c r="C857" t="s">
        <v>69</v>
      </c>
      <c r="D857" t="s">
        <v>347</v>
      </c>
      <c r="E857" t="s">
        <v>2514</v>
      </c>
      <c r="F857" t="s">
        <v>2779</v>
      </c>
      <c r="G857" t="s">
        <v>124</v>
      </c>
      <c r="H857">
        <v>0</v>
      </c>
      <c r="I857">
        <v>69024</v>
      </c>
      <c r="J857" t="s">
        <v>348</v>
      </c>
      <c r="K857" t="s">
        <v>349</v>
      </c>
      <c r="L857" t="s">
        <v>350</v>
      </c>
      <c r="M857" s="20">
        <v>44755</v>
      </c>
    </row>
    <row r="858" spans="1:14">
      <c r="C858" t="s">
        <v>69</v>
      </c>
      <c r="D858" t="s">
        <v>347</v>
      </c>
      <c r="E858" t="s">
        <v>2798</v>
      </c>
      <c r="F858" t="s">
        <v>2779</v>
      </c>
      <c r="G858" t="s">
        <v>124</v>
      </c>
      <c r="H858">
        <v>69024</v>
      </c>
      <c r="M858" s="20">
        <v>44755</v>
      </c>
    </row>
    <row r="859" spans="1:14">
      <c r="B859">
        <v>476</v>
      </c>
      <c r="C859" t="s">
        <v>1069</v>
      </c>
      <c r="D859" t="s">
        <v>263</v>
      </c>
      <c r="E859" t="s">
        <v>1780</v>
      </c>
      <c r="F859">
        <v>0</v>
      </c>
      <c r="G859" t="s">
        <v>238</v>
      </c>
      <c r="H859">
        <v>0</v>
      </c>
      <c r="I859">
        <v>71068</v>
      </c>
      <c r="J859" t="s">
        <v>1776</v>
      </c>
      <c r="K859" t="s">
        <v>1777</v>
      </c>
      <c r="L859" t="s">
        <v>1778</v>
      </c>
      <c r="M859" s="20">
        <v>44754</v>
      </c>
    </row>
    <row r="860" spans="1:14">
      <c r="C860" t="s">
        <v>1069</v>
      </c>
      <c r="D860" t="s">
        <v>263</v>
      </c>
      <c r="E860" t="s">
        <v>1782</v>
      </c>
      <c r="F860">
        <v>0</v>
      </c>
      <c r="G860" t="s">
        <v>1781</v>
      </c>
      <c r="H860">
        <v>71068</v>
      </c>
      <c r="M860" s="20">
        <v>44754</v>
      </c>
    </row>
    <row r="861" spans="1:14">
      <c r="B861">
        <v>477</v>
      </c>
      <c r="C861" t="s">
        <v>134</v>
      </c>
      <c r="D861" t="s">
        <v>246</v>
      </c>
      <c r="E861" t="s">
        <v>1952</v>
      </c>
      <c r="F861" t="s">
        <v>1771</v>
      </c>
      <c r="G861" t="s">
        <v>1023</v>
      </c>
      <c r="H861">
        <v>0</v>
      </c>
      <c r="I861">
        <v>71069</v>
      </c>
      <c r="J861" t="s">
        <v>248</v>
      </c>
      <c r="K861" t="s">
        <v>250</v>
      </c>
      <c r="L861" t="s">
        <v>251</v>
      </c>
      <c r="M861" s="20">
        <v>44753</v>
      </c>
    </row>
    <row r="862" spans="1:14">
      <c r="C862" t="s">
        <v>134</v>
      </c>
      <c r="D862" t="s">
        <v>246</v>
      </c>
      <c r="E862" t="s">
        <v>2655</v>
      </c>
      <c r="F862" t="s">
        <v>474</v>
      </c>
      <c r="G862" t="s">
        <v>116</v>
      </c>
      <c r="H862">
        <v>71069</v>
      </c>
      <c r="M862" s="20">
        <v>44753</v>
      </c>
    </row>
    <row r="863" spans="1:14">
      <c r="B863">
        <v>478</v>
      </c>
      <c r="C863" t="s">
        <v>69</v>
      </c>
      <c r="D863" t="s">
        <v>2324</v>
      </c>
      <c r="E863" t="s">
        <v>2799</v>
      </c>
      <c r="F863" t="s">
        <v>2051</v>
      </c>
      <c r="G863" t="s">
        <v>124</v>
      </c>
      <c r="H863">
        <v>0</v>
      </c>
      <c r="I863">
        <v>71070</v>
      </c>
      <c r="J863" t="s">
        <v>1776</v>
      </c>
      <c r="K863" t="s">
        <v>1777</v>
      </c>
      <c r="L863" t="s">
        <v>2800</v>
      </c>
      <c r="M863" s="20">
        <v>44754</v>
      </c>
    </row>
    <row r="864" spans="1:14">
      <c r="B864">
        <v>479</v>
      </c>
      <c r="C864" t="s">
        <v>1069</v>
      </c>
      <c r="D864" t="s">
        <v>2801</v>
      </c>
      <c r="E864" t="s">
        <v>22</v>
      </c>
      <c r="F864" t="s">
        <v>1780</v>
      </c>
      <c r="G864">
        <v>1</v>
      </c>
      <c r="I864">
        <v>73018</v>
      </c>
      <c r="M864" s="20">
        <v>44753</v>
      </c>
    </row>
    <row r="865" spans="1:13">
      <c r="B865">
        <v>480</v>
      </c>
      <c r="C865" t="s">
        <v>1069</v>
      </c>
      <c r="D865" t="s">
        <v>2802</v>
      </c>
      <c r="E865" t="s">
        <v>22</v>
      </c>
      <c r="F865" t="s">
        <v>2054</v>
      </c>
      <c r="G865" t="s">
        <v>1516</v>
      </c>
      <c r="H865">
        <v>0</v>
      </c>
      <c r="I865">
        <v>72045</v>
      </c>
      <c r="J865" t="s">
        <v>2803</v>
      </c>
      <c r="K865" t="s">
        <v>2804</v>
      </c>
      <c r="L865" t="s">
        <v>2805</v>
      </c>
      <c r="M865" s="20">
        <v>44754</v>
      </c>
    </row>
    <row r="867" spans="1:13">
      <c r="A867" s="20">
        <v>44754</v>
      </c>
      <c r="B867">
        <v>481</v>
      </c>
      <c r="C867" t="s">
        <v>994</v>
      </c>
      <c r="D867" t="s">
        <v>1721</v>
      </c>
      <c r="E867" t="s">
        <v>109</v>
      </c>
      <c r="F867" t="s">
        <v>2806</v>
      </c>
      <c r="G867" t="s">
        <v>1634</v>
      </c>
      <c r="H867">
        <v>0</v>
      </c>
      <c r="I867">
        <v>21036</v>
      </c>
      <c r="J867" t="s">
        <v>302</v>
      </c>
      <c r="K867" t="s">
        <v>303</v>
      </c>
      <c r="L867" t="s">
        <v>304</v>
      </c>
      <c r="M867" s="20">
        <v>44754</v>
      </c>
    </row>
    <row r="868" spans="1:13">
      <c r="B868">
        <v>482</v>
      </c>
      <c r="C868" t="s">
        <v>1725</v>
      </c>
      <c r="D868" t="s">
        <v>2807</v>
      </c>
      <c r="E868" t="s">
        <v>130</v>
      </c>
      <c r="F868" t="s">
        <v>2808</v>
      </c>
      <c r="G868">
        <v>1</v>
      </c>
      <c r="H868">
        <v>0</v>
      </c>
      <c r="I868">
        <v>66013</v>
      </c>
      <c r="J868" t="s">
        <v>2809</v>
      </c>
      <c r="K868" t="s">
        <v>2810</v>
      </c>
      <c r="L868" t="s">
        <v>2811</v>
      </c>
      <c r="M868" s="20">
        <v>44754</v>
      </c>
    </row>
    <row r="869" spans="1:13">
      <c r="B869">
        <v>483</v>
      </c>
      <c r="C869" t="s">
        <v>69</v>
      </c>
      <c r="D869" t="s">
        <v>2812</v>
      </c>
      <c r="E869" t="s">
        <v>1850</v>
      </c>
      <c r="F869" t="s">
        <v>2515</v>
      </c>
      <c r="G869" t="s">
        <v>124</v>
      </c>
      <c r="H869">
        <v>0</v>
      </c>
      <c r="I869">
        <v>69025</v>
      </c>
      <c r="J869" t="s">
        <v>2813</v>
      </c>
      <c r="K869" t="s">
        <v>2814</v>
      </c>
      <c r="L869" t="s">
        <v>2815</v>
      </c>
      <c r="M869" s="20">
        <v>44754</v>
      </c>
    </row>
    <row r="870" spans="1:13">
      <c r="B870">
        <v>484</v>
      </c>
      <c r="C870" t="s">
        <v>1069</v>
      </c>
      <c r="D870" t="s">
        <v>2816</v>
      </c>
      <c r="E870" t="s">
        <v>22</v>
      </c>
      <c r="F870" t="s">
        <v>2054</v>
      </c>
      <c r="G870" t="s">
        <v>116</v>
      </c>
      <c r="H870">
        <v>0</v>
      </c>
      <c r="I870">
        <v>67005</v>
      </c>
      <c r="J870" t="s">
        <v>2817</v>
      </c>
      <c r="K870" t="s">
        <v>2818</v>
      </c>
      <c r="L870" t="s">
        <v>2819</v>
      </c>
      <c r="M870" s="20">
        <v>44754</v>
      </c>
    </row>
    <row r="871" spans="1:13">
      <c r="B871">
        <v>485</v>
      </c>
      <c r="C871" t="s">
        <v>994</v>
      </c>
      <c r="D871" t="s">
        <v>288</v>
      </c>
      <c r="E871" t="s">
        <v>2710</v>
      </c>
      <c r="F871" t="s">
        <v>2820</v>
      </c>
      <c r="G871" t="s">
        <v>238</v>
      </c>
      <c r="H871">
        <v>0</v>
      </c>
      <c r="I871">
        <v>45042</v>
      </c>
      <c r="J871" t="s">
        <v>289</v>
      </c>
      <c r="K871" t="s">
        <v>290</v>
      </c>
      <c r="L871" t="s">
        <v>291</v>
      </c>
      <c r="M871" s="20">
        <v>44755</v>
      </c>
    </row>
    <row r="873" spans="1:13">
      <c r="A873" s="20">
        <v>44755</v>
      </c>
      <c r="B873">
        <v>486</v>
      </c>
      <c r="C873" t="s">
        <v>1069</v>
      </c>
      <c r="D873" t="s">
        <v>2821</v>
      </c>
      <c r="E873" t="s">
        <v>22</v>
      </c>
      <c r="F873" t="s">
        <v>1819</v>
      </c>
      <c r="G873" t="s">
        <v>1813</v>
      </c>
      <c r="H873">
        <v>0</v>
      </c>
      <c r="I873">
        <v>65030</v>
      </c>
      <c r="J873" t="s">
        <v>2136</v>
      </c>
      <c r="K873" t="s">
        <v>2822</v>
      </c>
      <c r="L873" t="s">
        <v>2823</v>
      </c>
      <c r="M873" s="20">
        <v>44755</v>
      </c>
    </row>
    <row r="874" spans="1:13">
      <c r="C874" t="s">
        <v>1069</v>
      </c>
      <c r="D874" t="s">
        <v>2821</v>
      </c>
      <c r="E874" t="s">
        <v>133</v>
      </c>
      <c r="F874" t="s">
        <v>474</v>
      </c>
      <c r="G874" t="s">
        <v>1054</v>
      </c>
      <c r="H874">
        <v>65030</v>
      </c>
      <c r="M874" s="20">
        <v>44755</v>
      </c>
    </row>
    <row r="875" spans="1:13">
      <c r="C875" t="s">
        <v>1069</v>
      </c>
      <c r="D875" t="s">
        <v>2821</v>
      </c>
      <c r="E875" t="s">
        <v>132</v>
      </c>
      <c r="F875" t="s">
        <v>474</v>
      </c>
      <c r="G875" t="s">
        <v>1054</v>
      </c>
      <c r="M875" s="20">
        <v>44755</v>
      </c>
    </row>
    <row r="876" spans="1:13">
      <c r="B876">
        <v>487</v>
      </c>
      <c r="C876" t="s">
        <v>1180</v>
      </c>
      <c r="D876" t="s">
        <v>2824</v>
      </c>
      <c r="E876" t="s">
        <v>2199</v>
      </c>
      <c r="F876" t="s">
        <v>2825</v>
      </c>
      <c r="G876" t="s">
        <v>116</v>
      </c>
      <c r="H876">
        <v>0</v>
      </c>
      <c r="I876">
        <v>21037</v>
      </c>
      <c r="J876" t="s">
        <v>298</v>
      </c>
      <c r="K876" t="s">
        <v>299</v>
      </c>
      <c r="L876" t="s">
        <v>300</v>
      </c>
      <c r="M876" s="20">
        <v>44756</v>
      </c>
    </row>
    <row r="877" spans="1:13">
      <c r="B877">
        <v>488</v>
      </c>
      <c r="C877" t="s">
        <v>1448</v>
      </c>
      <c r="D877" t="s">
        <v>2826</v>
      </c>
      <c r="E877" t="s">
        <v>2827</v>
      </c>
      <c r="F877" t="s">
        <v>2828</v>
      </c>
      <c r="G877" t="s">
        <v>1096</v>
      </c>
      <c r="H877">
        <v>0</v>
      </c>
      <c r="I877">
        <v>43005</v>
      </c>
      <c r="J877" t="s">
        <v>2829</v>
      </c>
      <c r="K877" t="s">
        <v>2830</v>
      </c>
      <c r="L877" t="s">
        <v>2831</v>
      </c>
      <c r="M877" s="20">
        <v>44756</v>
      </c>
    </row>
    <row r="878" spans="1:13">
      <c r="B878">
        <v>489</v>
      </c>
      <c r="C878" t="s">
        <v>134</v>
      </c>
      <c r="D878" t="s">
        <v>2832</v>
      </c>
      <c r="E878" t="s">
        <v>2833</v>
      </c>
      <c r="F878" t="s">
        <v>2834</v>
      </c>
      <c r="G878" t="s">
        <v>1096</v>
      </c>
      <c r="H878">
        <v>0</v>
      </c>
      <c r="I878">
        <v>68002</v>
      </c>
      <c r="J878" t="s">
        <v>2835</v>
      </c>
      <c r="K878" t="s">
        <v>2836</v>
      </c>
      <c r="L878" t="s">
        <v>2837</v>
      </c>
      <c r="M878" s="20">
        <v>44756</v>
      </c>
    </row>
    <row r="880" spans="1:13">
      <c r="A880" s="20">
        <v>44756</v>
      </c>
      <c r="B880">
        <v>490</v>
      </c>
      <c r="C880" t="s">
        <v>994</v>
      </c>
      <c r="D880" t="s">
        <v>288</v>
      </c>
      <c r="E880" t="s">
        <v>2710</v>
      </c>
      <c r="F880" t="s">
        <v>2820</v>
      </c>
      <c r="G880" t="s">
        <v>124</v>
      </c>
      <c r="H880">
        <v>0</v>
      </c>
      <c r="I880">
        <v>45043</v>
      </c>
      <c r="J880" t="s">
        <v>289</v>
      </c>
      <c r="K880" t="s">
        <v>290</v>
      </c>
      <c r="L880" t="s">
        <v>291</v>
      </c>
      <c r="M880" s="20">
        <v>44756</v>
      </c>
    </row>
    <row r="881" spans="1:14">
      <c r="B881">
        <v>491</v>
      </c>
      <c r="C881" t="s">
        <v>1725</v>
      </c>
      <c r="D881" t="s">
        <v>2807</v>
      </c>
      <c r="E881" t="s">
        <v>130</v>
      </c>
      <c r="F881" t="s">
        <v>2808</v>
      </c>
      <c r="G881">
        <v>1</v>
      </c>
      <c r="H881">
        <v>0</v>
      </c>
      <c r="I881">
        <v>66014</v>
      </c>
      <c r="J881" t="s">
        <v>2809</v>
      </c>
      <c r="K881" t="s">
        <v>2810</v>
      </c>
      <c r="L881" t="s">
        <v>2811</v>
      </c>
      <c r="M881" s="20">
        <v>44756</v>
      </c>
    </row>
    <row r="882" spans="1:14">
      <c r="B882">
        <v>492</v>
      </c>
      <c r="C882" t="s">
        <v>1069</v>
      </c>
      <c r="D882" t="s">
        <v>2838</v>
      </c>
      <c r="E882" t="s">
        <v>22</v>
      </c>
      <c r="F882" t="s">
        <v>2638</v>
      </c>
      <c r="G882" t="s">
        <v>116</v>
      </c>
      <c r="I882">
        <v>68003</v>
      </c>
      <c r="M882" s="20">
        <v>44757</v>
      </c>
    </row>
    <row r="883" spans="1:14">
      <c r="B883">
        <v>493</v>
      </c>
      <c r="C883" t="s">
        <v>994</v>
      </c>
      <c r="D883" t="s">
        <v>2839</v>
      </c>
      <c r="E883" t="s">
        <v>2192</v>
      </c>
      <c r="F883" t="s">
        <v>1905</v>
      </c>
      <c r="G883" t="s">
        <v>1792</v>
      </c>
      <c r="H883">
        <v>0</v>
      </c>
      <c r="I883">
        <v>47013</v>
      </c>
      <c r="J883" t="s">
        <v>2840</v>
      </c>
      <c r="K883" t="s">
        <v>2841</v>
      </c>
      <c r="L883" t="s">
        <v>2842</v>
      </c>
      <c r="M883" s="20">
        <v>44757</v>
      </c>
    </row>
    <row r="884" spans="1:14">
      <c r="B884">
        <v>494</v>
      </c>
      <c r="C884" t="s">
        <v>134</v>
      </c>
      <c r="D884" t="s">
        <v>2843</v>
      </c>
      <c r="E884" t="s">
        <v>1952</v>
      </c>
      <c r="F884" t="s">
        <v>1771</v>
      </c>
      <c r="G884" t="s">
        <v>116</v>
      </c>
      <c r="H884">
        <v>0</v>
      </c>
      <c r="I884">
        <v>72046</v>
      </c>
      <c r="J884" t="s">
        <v>2099</v>
      </c>
      <c r="K884" t="s">
        <v>2100</v>
      </c>
      <c r="L884" t="s">
        <v>2101</v>
      </c>
      <c r="M884" s="20">
        <v>44757</v>
      </c>
    </row>
    <row r="885" spans="1:14">
      <c r="B885">
        <v>495</v>
      </c>
      <c r="C885" t="s">
        <v>69</v>
      </c>
      <c r="D885" t="s">
        <v>2844</v>
      </c>
      <c r="E885" t="s">
        <v>2845</v>
      </c>
      <c r="F885" t="s">
        <v>2515</v>
      </c>
      <c r="G885" t="s">
        <v>116</v>
      </c>
      <c r="H885">
        <v>0</v>
      </c>
      <c r="I885">
        <v>62011</v>
      </c>
      <c r="J885" t="s">
        <v>2846</v>
      </c>
      <c r="K885" t="s">
        <v>2847</v>
      </c>
      <c r="L885" t="s">
        <v>2848</v>
      </c>
      <c r="M885" s="20">
        <v>44757</v>
      </c>
    </row>
    <row r="887" spans="1:14">
      <c r="A887" s="20">
        <v>44757</v>
      </c>
      <c r="B887" s="39">
        <v>496</v>
      </c>
      <c r="C887" s="39" t="s">
        <v>69</v>
      </c>
      <c r="D887" s="39" t="s">
        <v>314</v>
      </c>
      <c r="E887" s="39" t="s">
        <v>2849</v>
      </c>
      <c r="F887" s="39" t="s">
        <v>1806</v>
      </c>
      <c r="G887" s="39" t="s">
        <v>116</v>
      </c>
      <c r="H887" s="39">
        <v>0</v>
      </c>
      <c r="I887" s="39">
        <v>72047</v>
      </c>
      <c r="J887" s="39" t="s">
        <v>315</v>
      </c>
      <c r="K887" s="39" t="s">
        <v>316</v>
      </c>
      <c r="L887" s="39" t="s">
        <v>317</v>
      </c>
      <c r="M887" s="20">
        <v>44757</v>
      </c>
    </row>
    <row r="888" spans="1:14">
      <c r="B888" s="21">
        <v>497</v>
      </c>
      <c r="C888" s="21" t="s">
        <v>994</v>
      </c>
      <c r="D888" s="21" t="s">
        <v>314</v>
      </c>
      <c r="E888" s="21" t="s">
        <v>109</v>
      </c>
      <c r="F888" s="21" t="s">
        <v>1812</v>
      </c>
      <c r="G888" s="21" t="s">
        <v>1634</v>
      </c>
      <c r="H888" s="21">
        <v>0</v>
      </c>
      <c r="I888" s="21">
        <v>72048</v>
      </c>
      <c r="J888" s="21" t="s">
        <v>315</v>
      </c>
      <c r="K888" s="21" t="s">
        <v>316</v>
      </c>
      <c r="L888" s="21" t="s">
        <v>317</v>
      </c>
      <c r="M888" s="21" t="s">
        <v>2151</v>
      </c>
    </row>
    <row r="889" spans="1:14">
      <c r="B889">
        <v>498</v>
      </c>
      <c r="C889" t="s">
        <v>69</v>
      </c>
      <c r="D889" t="s">
        <v>2850</v>
      </c>
      <c r="E889" t="s">
        <v>2571</v>
      </c>
      <c r="F889" t="s">
        <v>1806</v>
      </c>
      <c r="G889" t="s">
        <v>116</v>
      </c>
      <c r="H889">
        <v>0</v>
      </c>
      <c r="I889">
        <v>26045</v>
      </c>
      <c r="J889" t="s">
        <v>369</v>
      </c>
      <c r="K889" t="s">
        <v>370</v>
      </c>
      <c r="L889" t="s">
        <v>371</v>
      </c>
      <c r="M889" s="20">
        <v>44757</v>
      </c>
    </row>
    <row r="890" spans="1:14">
      <c r="B890">
        <v>499</v>
      </c>
      <c r="C890" t="s">
        <v>1069</v>
      </c>
      <c r="D890" t="s">
        <v>510</v>
      </c>
      <c r="E890" t="s">
        <v>22</v>
      </c>
      <c r="F890" t="s">
        <v>1724</v>
      </c>
      <c r="G890" t="s">
        <v>1005</v>
      </c>
      <c r="H890">
        <v>0</v>
      </c>
      <c r="I890">
        <v>65031</v>
      </c>
      <c r="J890" t="s">
        <v>387</v>
      </c>
      <c r="K890" t="s">
        <v>388</v>
      </c>
      <c r="L890" t="s">
        <v>389</v>
      </c>
      <c r="M890" s="20">
        <v>44757</v>
      </c>
    </row>
    <row r="891" spans="1:14">
      <c r="B891">
        <v>500</v>
      </c>
      <c r="C891" t="s">
        <v>2851</v>
      </c>
      <c r="D891" t="s">
        <v>2294</v>
      </c>
      <c r="E891" t="s">
        <v>2852</v>
      </c>
      <c r="F891" t="s">
        <v>2853</v>
      </c>
      <c r="G891" t="s">
        <v>2854</v>
      </c>
      <c r="H891">
        <v>0</v>
      </c>
      <c r="I891">
        <v>27016</v>
      </c>
      <c r="J891" t="s">
        <v>1874</v>
      </c>
      <c r="K891" t="s">
        <v>1875</v>
      </c>
      <c r="L891" t="s">
        <v>1876</v>
      </c>
      <c r="M891" s="20">
        <v>44761</v>
      </c>
      <c r="N891" t="s">
        <v>2797</v>
      </c>
    </row>
    <row r="892" spans="1:14">
      <c r="B892">
        <v>501</v>
      </c>
      <c r="C892" t="s">
        <v>1069</v>
      </c>
      <c r="D892" t="s">
        <v>2855</v>
      </c>
      <c r="E892" t="s">
        <v>31</v>
      </c>
      <c r="F892" t="s">
        <v>2856</v>
      </c>
      <c r="G892" t="s">
        <v>116</v>
      </c>
      <c r="H892">
        <v>0</v>
      </c>
      <c r="I892">
        <v>44016</v>
      </c>
      <c r="J892" t="s">
        <v>2857</v>
      </c>
      <c r="K892" t="s">
        <v>2858</v>
      </c>
      <c r="L892" t="s">
        <v>2859</v>
      </c>
      <c r="M892" s="20">
        <v>44757</v>
      </c>
    </row>
    <row r="893" spans="1:14">
      <c r="B893">
        <v>502</v>
      </c>
      <c r="C893" t="s">
        <v>1069</v>
      </c>
      <c r="D893" t="s">
        <v>314</v>
      </c>
      <c r="E893" t="s">
        <v>22</v>
      </c>
      <c r="F893" t="s">
        <v>2169</v>
      </c>
      <c r="G893" t="s">
        <v>116</v>
      </c>
      <c r="H893">
        <v>0</v>
      </c>
      <c r="I893">
        <v>72049</v>
      </c>
      <c r="J893" t="s">
        <v>315</v>
      </c>
      <c r="K893" t="s">
        <v>316</v>
      </c>
      <c r="L893" t="s">
        <v>317</v>
      </c>
      <c r="M893" s="20">
        <v>44761</v>
      </c>
    </row>
    <row r="894" spans="1:14">
      <c r="B894">
        <v>503</v>
      </c>
      <c r="C894" t="s">
        <v>994</v>
      </c>
      <c r="D894" t="s">
        <v>381</v>
      </c>
      <c r="E894" t="s">
        <v>1676</v>
      </c>
      <c r="F894">
        <v>0</v>
      </c>
      <c r="G894" t="s">
        <v>124</v>
      </c>
      <c r="H894">
        <v>0</v>
      </c>
      <c r="I894">
        <v>65032</v>
      </c>
      <c r="J894" t="s">
        <v>382</v>
      </c>
      <c r="K894" t="s">
        <v>383</v>
      </c>
      <c r="L894" t="s">
        <v>384</v>
      </c>
      <c r="M894" s="20">
        <v>44761</v>
      </c>
    </row>
    <row r="896" spans="1:14">
      <c r="A896" s="20">
        <v>44761</v>
      </c>
      <c r="B896">
        <v>504</v>
      </c>
      <c r="C896" t="s">
        <v>69</v>
      </c>
      <c r="D896" t="s">
        <v>368</v>
      </c>
      <c r="E896" t="s">
        <v>244</v>
      </c>
      <c r="F896" t="s">
        <v>1806</v>
      </c>
      <c r="G896" t="s">
        <v>124</v>
      </c>
      <c r="H896">
        <v>0</v>
      </c>
      <c r="I896">
        <v>26046</v>
      </c>
      <c r="J896" t="s">
        <v>369</v>
      </c>
      <c r="K896" t="s">
        <v>370</v>
      </c>
      <c r="L896" t="s">
        <v>371</v>
      </c>
      <c r="M896" s="20">
        <v>44761</v>
      </c>
    </row>
    <row r="897" spans="1:13">
      <c r="B897">
        <v>505</v>
      </c>
      <c r="C897" t="s">
        <v>994</v>
      </c>
      <c r="D897" t="s">
        <v>372</v>
      </c>
      <c r="E897" t="s">
        <v>109</v>
      </c>
      <c r="F897" t="s">
        <v>2654</v>
      </c>
      <c r="G897" t="s">
        <v>116</v>
      </c>
      <c r="H897">
        <v>0</v>
      </c>
      <c r="I897">
        <v>26047</v>
      </c>
      <c r="J897" t="s">
        <v>373</v>
      </c>
      <c r="K897" t="s">
        <v>374</v>
      </c>
      <c r="L897" t="s">
        <v>375</v>
      </c>
      <c r="M897" s="20">
        <v>44761</v>
      </c>
    </row>
    <row r="898" spans="1:13">
      <c r="B898">
        <v>506</v>
      </c>
      <c r="C898" t="s">
        <v>994</v>
      </c>
      <c r="D898" t="s">
        <v>288</v>
      </c>
      <c r="E898" t="s">
        <v>109</v>
      </c>
      <c r="F898" t="s">
        <v>2500</v>
      </c>
      <c r="G898" t="s">
        <v>116</v>
      </c>
      <c r="H898">
        <v>0</v>
      </c>
      <c r="I898">
        <v>45044</v>
      </c>
      <c r="J898" t="s">
        <v>289</v>
      </c>
      <c r="K898" t="s">
        <v>290</v>
      </c>
      <c r="L898" t="s">
        <v>291</v>
      </c>
      <c r="M898" s="20">
        <v>44761</v>
      </c>
    </row>
    <row r="899" spans="1:13">
      <c r="B899">
        <v>507</v>
      </c>
      <c r="C899" t="s">
        <v>69</v>
      </c>
      <c r="D899" t="s">
        <v>288</v>
      </c>
      <c r="E899" t="s">
        <v>1850</v>
      </c>
      <c r="F899" t="s">
        <v>2860</v>
      </c>
      <c r="G899" t="s">
        <v>124</v>
      </c>
      <c r="H899">
        <v>0</v>
      </c>
      <c r="I899">
        <v>45045</v>
      </c>
      <c r="J899" t="s">
        <v>289</v>
      </c>
      <c r="K899" t="s">
        <v>290</v>
      </c>
      <c r="L899" t="s">
        <v>291</v>
      </c>
      <c r="M899" s="23">
        <v>44790</v>
      </c>
    </row>
    <row r="900" spans="1:13">
      <c r="C900" t="s">
        <v>69</v>
      </c>
      <c r="D900" t="s">
        <v>288</v>
      </c>
      <c r="E900" t="s">
        <v>1852</v>
      </c>
      <c r="F900" t="s">
        <v>2860</v>
      </c>
      <c r="G900" t="s">
        <v>124</v>
      </c>
      <c r="H900">
        <v>45045</v>
      </c>
      <c r="M900" s="23">
        <v>44790</v>
      </c>
    </row>
    <row r="901" spans="1:13">
      <c r="B901">
        <v>508</v>
      </c>
      <c r="C901" t="s">
        <v>1119</v>
      </c>
      <c r="D901" t="s">
        <v>2861</v>
      </c>
      <c r="E901" t="s">
        <v>2862</v>
      </c>
      <c r="F901" t="s">
        <v>2863</v>
      </c>
      <c r="G901">
        <v>1</v>
      </c>
      <c r="H901">
        <v>0</v>
      </c>
      <c r="I901">
        <v>49004</v>
      </c>
      <c r="J901" t="s">
        <v>2864</v>
      </c>
      <c r="K901" t="s">
        <v>2865</v>
      </c>
      <c r="L901" t="s">
        <v>2866</v>
      </c>
      <c r="M901" s="20">
        <v>44761</v>
      </c>
    </row>
    <row r="902" spans="1:13">
      <c r="B902">
        <v>509</v>
      </c>
      <c r="C902" t="s">
        <v>69</v>
      </c>
      <c r="D902" t="s">
        <v>2867</v>
      </c>
      <c r="E902" t="s">
        <v>2799</v>
      </c>
      <c r="F902" t="s">
        <v>2051</v>
      </c>
      <c r="G902" t="s">
        <v>238</v>
      </c>
      <c r="H902">
        <v>0</v>
      </c>
      <c r="I902">
        <v>21038</v>
      </c>
      <c r="J902" t="s">
        <v>298</v>
      </c>
      <c r="K902" t="s">
        <v>299</v>
      </c>
      <c r="L902" t="s">
        <v>300</v>
      </c>
      <c r="M902" s="23">
        <v>44796</v>
      </c>
    </row>
    <row r="903" spans="1:13">
      <c r="B903">
        <v>510</v>
      </c>
      <c r="C903" t="s">
        <v>134</v>
      </c>
      <c r="D903" t="s">
        <v>2868</v>
      </c>
      <c r="E903" t="s">
        <v>1746</v>
      </c>
      <c r="F903" t="s">
        <v>2869</v>
      </c>
      <c r="G903" t="s">
        <v>1054</v>
      </c>
      <c r="H903">
        <v>0</v>
      </c>
      <c r="I903">
        <v>43006</v>
      </c>
      <c r="J903" t="s">
        <v>2870</v>
      </c>
      <c r="K903" t="s">
        <v>2871</v>
      </c>
      <c r="L903" t="s">
        <v>2872</v>
      </c>
      <c r="M903" s="23">
        <v>44783</v>
      </c>
    </row>
    <row r="904" spans="1:13">
      <c r="B904">
        <v>511</v>
      </c>
      <c r="C904" t="s">
        <v>69</v>
      </c>
      <c r="D904" t="s">
        <v>2362</v>
      </c>
      <c r="E904" t="s">
        <v>245</v>
      </c>
      <c r="F904" t="s">
        <v>1833</v>
      </c>
      <c r="G904" t="s">
        <v>124</v>
      </c>
      <c r="H904">
        <v>0</v>
      </c>
      <c r="I904">
        <v>27017</v>
      </c>
      <c r="J904" t="s">
        <v>452</v>
      </c>
      <c r="K904" t="s">
        <v>453</v>
      </c>
      <c r="L904" t="s">
        <v>454</v>
      </c>
      <c r="M904" s="20">
        <v>44762</v>
      </c>
    </row>
    <row r="905" spans="1:13">
      <c r="B905">
        <v>512</v>
      </c>
      <c r="C905" t="s">
        <v>994</v>
      </c>
      <c r="D905" t="s">
        <v>2152</v>
      </c>
      <c r="E905" t="s">
        <v>109</v>
      </c>
      <c r="F905" t="s">
        <v>2008</v>
      </c>
      <c r="G905" t="s">
        <v>116</v>
      </c>
      <c r="H905">
        <v>0</v>
      </c>
      <c r="I905">
        <v>72050</v>
      </c>
      <c r="J905" t="s">
        <v>327</v>
      </c>
      <c r="K905" t="s">
        <v>328</v>
      </c>
      <c r="L905" t="s">
        <v>329</v>
      </c>
      <c r="M905" s="20">
        <v>44762</v>
      </c>
    </row>
    <row r="906" spans="1:13">
      <c r="B906">
        <v>513</v>
      </c>
      <c r="C906" t="s">
        <v>69</v>
      </c>
      <c r="D906" t="s">
        <v>314</v>
      </c>
      <c r="E906" t="s">
        <v>247</v>
      </c>
      <c r="F906" t="s">
        <v>1802</v>
      </c>
      <c r="G906" t="s">
        <v>124</v>
      </c>
      <c r="H906">
        <v>0</v>
      </c>
      <c r="I906">
        <v>72051</v>
      </c>
      <c r="J906" t="s">
        <v>315</v>
      </c>
      <c r="K906" t="s">
        <v>316</v>
      </c>
      <c r="L906" t="s">
        <v>317</v>
      </c>
      <c r="M906" s="22">
        <v>44763</v>
      </c>
    </row>
    <row r="908" spans="1:13">
      <c r="A908" s="20">
        <v>44762</v>
      </c>
      <c r="B908">
        <v>514</v>
      </c>
      <c r="C908" t="s">
        <v>994</v>
      </c>
      <c r="D908" t="s">
        <v>314</v>
      </c>
      <c r="E908" t="s">
        <v>22</v>
      </c>
      <c r="F908" t="s">
        <v>2873</v>
      </c>
      <c r="G908" t="s">
        <v>116</v>
      </c>
      <c r="H908">
        <v>0</v>
      </c>
      <c r="I908">
        <v>72052</v>
      </c>
      <c r="J908" t="s">
        <v>315</v>
      </c>
      <c r="K908" t="s">
        <v>316</v>
      </c>
      <c r="L908" t="s">
        <v>317</v>
      </c>
      <c r="M908" s="20">
        <v>44762</v>
      </c>
    </row>
    <row r="909" spans="1:13">
      <c r="B909">
        <v>515</v>
      </c>
      <c r="C909" t="s">
        <v>69</v>
      </c>
      <c r="D909" t="s">
        <v>420</v>
      </c>
      <c r="E909" t="s">
        <v>2874</v>
      </c>
      <c r="F909" t="s">
        <v>1833</v>
      </c>
      <c r="G909" t="s">
        <v>116</v>
      </c>
      <c r="H909">
        <v>0</v>
      </c>
      <c r="I909">
        <v>50002</v>
      </c>
      <c r="J909" t="s">
        <v>421</v>
      </c>
      <c r="K909" t="s">
        <v>422</v>
      </c>
      <c r="L909" t="s">
        <v>423</v>
      </c>
      <c r="M909" s="20">
        <v>44764</v>
      </c>
    </row>
    <row r="910" spans="1:13">
      <c r="B910">
        <v>516</v>
      </c>
      <c r="C910" t="s">
        <v>69</v>
      </c>
      <c r="D910" t="s">
        <v>2875</v>
      </c>
      <c r="E910" t="s">
        <v>2571</v>
      </c>
      <c r="F910" t="s">
        <v>1806</v>
      </c>
      <c r="G910" t="s">
        <v>116</v>
      </c>
      <c r="H910">
        <v>0</v>
      </c>
      <c r="I910">
        <v>68004</v>
      </c>
      <c r="J910" t="s">
        <v>2876</v>
      </c>
      <c r="K910" t="s">
        <v>2877</v>
      </c>
      <c r="L910" t="s">
        <v>2878</v>
      </c>
      <c r="M910" s="20">
        <v>44762</v>
      </c>
    </row>
    <row r="911" spans="1:13">
      <c r="B911" s="21">
        <v>517</v>
      </c>
      <c r="C911" s="21" t="s">
        <v>69</v>
      </c>
      <c r="D911" s="21" t="s">
        <v>1692</v>
      </c>
      <c r="E911" s="21" t="s">
        <v>2514</v>
      </c>
      <c r="F911" s="21" t="s">
        <v>2860</v>
      </c>
      <c r="G911" s="21" t="s">
        <v>124</v>
      </c>
      <c r="H911" s="21">
        <v>0</v>
      </c>
      <c r="I911" s="21">
        <v>42014</v>
      </c>
      <c r="J911" s="21" t="s">
        <v>1694</v>
      </c>
      <c r="K911" s="21" t="s">
        <v>1695</v>
      </c>
      <c r="L911" s="21" t="s">
        <v>1696</v>
      </c>
      <c r="M911" s="21" t="s">
        <v>2151</v>
      </c>
    </row>
    <row r="912" spans="1:13">
      <c r="B912">
        <v>518</v>
      </c>
      <c r="C912" t="s">
        <v>69</v>
      </c>
      <c r="D912" t="s">
        <v>2879</v>
      </c>
      <c r="E912" t="s">
        <v>2880</v>
      </c>
      <c r="F912" t="s">
        <v>1806</v>
      </c>
      <c r="G912" t="s">
        <v>116</v>
      </c>
      <c r="H912">
        <v>0</v>
      </c>
      <c r="I912">
        <v>72053</v>
      </c>
      <c r="J912" t="s">
        <v>2121</v>
      </c>
      <c r="K912" t="s">
        <v>2154</v>
      </c>
      <c r="L912" t="s">
        <v>2155</v>
      </c>
      <c r="M912" s="20">
        <v>44762</v>
      </c>
    </row>
    <row r="913" spans="1:13">
      <c r="B913">
        <v>519</v>
      </c>
      <c r="C913" t="s">
        <v>69</v>
      </c>
      <c r="D913" t="s">
        <v>2881</v>
      </c>
      <c r="E913" t="s">
        <v>244</v>
      </c>
      <c r="F913" t="s">
        <v>1833</v>
      </c>
      <c r="G913" t="s">
        <v>124</v>
      </c>
      <c r="H913">
        <v>0</v>
      </c>
      <c r="I913">
        <v>47014</v>
      </c>
      <c r="J913" t="s">
        <v>2882</v>
      </c>
      <c r="K913" t="s">
        <v>2883</v>
      </c>
      <c r="L913" t="s">
        <v>2884</v>
      </c>
      <c r="M913" s="20">
        <v>44762</v>
      </c>
    </row>
    <row r="914" spans="1:13">
      <c r="B914">
        <v>520</v>
      </c>
      <c r="C914" t="s">
        <v>69</v>
      </c>
      <c r="D914" t="s">
        <v>386</v>
      </c>
      <c r="E914" t="s">
        <v>1815</v>
      </c>
      <c r="F914" t="s">
        <v>1806</v>
      </c>
      <c r="G914" t="s">
        <v>124</v>
      </c>
      <c r="H914">
        <v>0</v>
      </c>
      <c r="I914">
        <v>65033</v>
      </c>
      <c r="J914" t="s">
        <v>390</v>
      </c>
      <c r="K914" t="s">
        <v>391</v>
      </c>
      <c r="L914" t="s">
        <v>392</v>
      </c>
      <c r="M914" s="20">
        <v>44762</v>
      </c>
    </row>
    <row r="915" spans="1:13">
      <c r="B915">
        <v>521</v>
      </c>
      <c r="C915" t="s">
        <v>69</v>
      </c>
      <c r="D915" t="s">
        <v>263</v>
      </c>
      <c r="E915" t="s">
        <v>2024</v>
      </c>
      <c r="F915" t="s">
        <v>2515</v>
      </c>
      <c r="G915" t="s">
        <v>124</v>
      </c>
      <c r="H915">
        <v>0</v>
      </c>
      <c r="I915">
        <v>71071</v>
      </c>
      <c r="J915" t="s">
        <v>1776</v>
      </c>
      <c r="K915" t="s">
        <v>1777</v>
      </c>
      <c r="L915" t="s">
        <v>1778</v>
      </c>
      <c r="M915" s="22">
        <v>44763</v>
      </c>
    </row>
    <row r="916" spans="1:13">
      <c r="B916">
        <v>522</v>
      </c>
      <c r="C916" t="s">
        <v>1448</v>
      </c>
      <c r="D916" t="s">
        <v>1449</v>
      </c>
      <c r="E916" t="s">
        <v>1203</v>
      </c>
      <c r="F916" t="s">
        <v>2174</v>
      </c>
      <c r="G916" t="s">
        <v>2175</v>
      </c>
      <c r="H916">
        <v>0</v>
      </c>
      <c r="I916">
        <v>27018</v>
      </c>
      <c r="J916" t="s">
        <v>1451</v>
      </c>
      <c r="K916" t="s">
        <v>1452</v>
      </c>
      <c r="L916" t="s">
        <v>1453</v>
      </c>
      <c r="M916" s="20">
        <v>44769</v>
      </c>
    </row>
    <row r="917" spans="1:13">
      <c r="M917" s="20"/>
    </row>
    <row r="918" spans="1:13">
      <c r="A918" s="40">
        <v>44763</v>
      </c>
      <c r="B918" s="21">
        <v>523</v>
      </c>
      <c r="C918" s="21" t="s">
        <v>69</v>
      </c>
      <c r="D918" s="21" t="s">
        <v>314</v>
      </c>
      <c r="E918" s="21" t="s">
        <v>1408</v>
      </c>
      <c r="F918" s="21" t="s">
        <v>1431</v>
      </c>
      <c r="G918" s="21" t="s">
        <v>39</v>
      </c>
      <c r="H918" s="21">
        <v>0</v>
      </c>
      <c r="I918" s="21">
        <v>72054</v>
      </c>
      <c r="J918" s="21" t="s">
        <v>1186</v>
      </c>
      <c r="K918" s="21" t="s">
        <v>316</v>
      </c>
      <c r="L918" s="21" t="s">
        <v>1188</v>
      </c>
      <c r="M918" s="21" t="s">
        <v>2151</v>
      </c>
    </row>
    <row r="919" spans="1:13">
      <c r="B919">
        <v>524</v>
      </c>
      <c r="C919" t="s">
        <v>994</v>
      </c>
      <c r="D919" t="s">
        <v>2484</v>
      </c>
      <c r="E919" t="s">
        <v>22</v>
      </c>
      <c r="F919" t="s">
        <v>2885</v>
      </c>
      <c r="G919" t="s">
        <v>116</v>
      </c>
      <c r="H919">
        <v>0</v>
      </c>
      <c r="I919">
        <v>65033</v>
      </c>
      <c r="J919" t="s">
        <v>2886</v>
      </c>
      <c r="K919" t="s">
        <v>2487</v>
      </c>
      <c r="L919" t="s">
        <v>2887</v>
      </c>
      <c r="M919" s="22">
        <v>44763</v>
      </c>
    </row>
    <row r="920" spans="1:13">
      <c r="B920" s="21">
        <v>525</v>
      </c>
      <c r="C920" s="21" t="s">
        <v>994</v>
      </c>
      <c r="D920" s="21" t="s">
        <v>2888</v>
      </c>
      <c r="E920" s="21" t="s">
        <v>38</v>
      </c>
      <c r="F920" s="21">
        <v>0</v>
      </c>
      <c r="G920" s="21" t="s">
        <v>124</v>
      </c>
      <c r="H920" s="21">
        <v>0</v>
      </c>
      <c r="I920" s="21">
        <v>65034</v>
      </c>
      <c r="J920" s="21" t="s">
        <v>2886</v>
      </c>
      <c r="K920" s="21" t="s">
        <v>2487</v>
      </c>
      <c r="L920" s="21" t="s">
        <v>2887</v>
      </c>
      <c r="M920" s="21" t="s">
        <v>2151</v>
      </c>
    </row>
    <row r="921" spans="1:13">
      <c r="B921">
        <v>526</v>
      </c>
      <c r="C921" t="s">
        <v>69</v>
      </c>
      <c r="D921" t="s">
        <v>288</v>
      </c>
      <c r="E921" t="s">
        <v>1225</v>
      </c>
      <c r="F921" t="s">
        <v>1226</v>
      </c>
      <c r="G921" t="s">
        <v>124</v>
      </c>
      <c r="H921">
        <v>0</v>
      </c>
      <c r="I921">
        <v>45046</v>
      </c>
      <c r="J921" t="s">
        <v>98</v>
      </c>
      <c r="K921" t="s">
        <v>290</v>
      </c>
      <c r="L921" t="s">
        <v>100</v>
      </c>
      <c r="M921" s="20">
        <v>44763</v>
      </c>
    </row>
    <row r="922" spans="1:13">
      <c r="B922">
        <v>527</v>
      </c>
      <c r="C922" t="s">
        <v>69</v>
      </c>
      <c r="D922" t="s">
        <v>288</v>
      </c>
      <c r="E922" t="s">
        <v>2889</v>
      </c>
      <c r="F922" t="s">
        <v>1226</v>
      </c>
      <c r="G922" t="s">
        <v>124</v>
      </c>
      <c r="H922">
        <v>0</v>
      </c>
      <c r="I922">
        <v>45047</v>
      </c>
      <c r="J922" t="s">
        <v>98</v>
      </c>
      <c r="K922" t="s">
        <v>290</v>
      </c>
      <c r="L922" t="s">
        <v>100</v>
      </c>
      <c r="M922" s="23">
        <v>44813</v>
      </c>
    </row>
    <row r="923" spans="1:13">
      <c r="C923" t="s">
        <v>69</v>
      </c>
      <c r="D923" t="s">
        <v>288</v>
      </c>
      <c r="E923" t="s">
        <v>2890</v>
      </c>
      <c r="F923" t="s">
        <v>1226</v>
      </c>
      <c r="G923" t="s">
        <v>124</v>
      </c>
      <c r="H923">
        <v>45047</v>
      </c>
      <c r="M923" s="23">
        <v>44813</v>
      </c>
    </row>
    <row r="924" spans="1:13">
      <c r="B924">
        <v>528</v>
      </c>
      <c r="C924" t="s">
        <v>134</v>
      </c>
      <c r="D924" t="s">
        <v>2294</v>
      </c>
      <c r="E924" t="s">
        <v>1873</v>
      </c>
      <c r="F924" t="s">
        <v>1771</v>
      </c>
      <c r="G924" t="s">
        <v>1007</v>
      </c>
      <c r="H924">
        <v>0</v>
      </c>
      <c r="I924">
        <v>27019</v>
      </c>
      <c r="J924" t="s">
        <v>1874</v>
      </c>
      <c r="K924" t="s">
        <v>1875</v>
      </c>
      <c r="L924" t="s">
        <v>1876</v>
      </c>
      <c r="M924" s="22">
        <v>44763</v>
      </c>
    </row>
    <row r="925" spans="1:13">
      <c r="B925">
        <v>529</v>
      </c>
      <c r="C925" t="s">
        <v>1069</v>
      </c>
      <c r="D925" t="s">
        <v>425</v>
      </c>
      <c r="E925" t="s">
        <v>2084</v>
      </c>
      <c r="F925">
        <v>0</v>
      </c>
      <c r="G925" t="s">
        <v>1781</v>
      </c>
      <c r="H925">
        <v>0</v>
      </c>
      <c r="I925">
        <v>24004</v>
      </c>
      <c r="J925" t="s">
        <v>302</v>
      </c>
      <c r="K925" t="s">
        <v>303</v>
      </c>
      <c r="L925" t="s">
        <v>427</v>
      </c>
      <c r="M925" s="22">
        <v>44764</v>
      </c>
    </row>
    <row r="926" spans="1:13">
      <c r="C926" t="s">
        <v>1069</v>
      </c>
      <c r="D926" t="s">
        <v>425</v>
      </c>
      <c r="E926" t="s">
        <v>1782</v>
      </c>
      <c r="F926">
        <v>0</v>
      </c>
      <c r="G926" t="s">
        <v>238</v>
      </c>
      <c r="H926">
        <v>24004</v>
      </c>
      <c r="M926" s="22">
        <v>44764</v>
      </c>
    </row>
    <row r="928" spans="1:13">
      <c r="A928" s="22">
        <v>44764</v>
      </c>
      <c r="B928">
        <v>530</v>
      </c>
      <c r="C928" t="s">
        <v>1180</v>
      </c>
      <c r="D928" t="s">
        <v>1941</v>
      </c>
      <c r="E928" t="s">
        <v>2891</v>
      </c>
      <c r="F928" t="s">
        <v>2892</v>
      </c>
      <c r="G928" t="s">
        <v>116</v>
      </c>
      <c r="H928">
        <v>0</v>
      </c>
      <c r="I928">
        <v>26048</v>
      </c>
      <c r="J928" t="s">
        <v>2649</v>
      </c>
      <c r="K928" t="s">
        <v>2893</v>
      </c>
      <c r="L928">
        <v>0</v>
      </c>
      <c r="M928" s="22">
        <v>44764</v>
      </c>
    </row>
    <row r="929" spans="1:13">
      <c r="C929" t="s">
        <v>1180</v>
      </c>
      <c r="D929" t="s">
        <v>1941</v>
      </c>
      <c r="E929" t="s">
        <v>2894</v>
      </c>
      <c r="F929" t="s">
        <v>2895</v>
      </c>
      <c r="G929" t="s">
        <v>124</v>
      </c>
      <c r="H929">
        <v>26048</v>
      </c>
      <c r="M929" s="22">
        <v>44764</v>
      </c>
    </row>
    <row r="930" spans="1:13">
      <c r="B930">
        <v>531</v>
      </c>
      <c r="C930" t="s">
        <v>69</v>
      </c>
      <c r="D930" t="s">
        <v>314</v>
      </c>
      <c r="E930" t="s">
        <v>1815</v>
      </c>
      <c r="F930" t="s">
        <v>1340</v>
      </c>
      <c r="G930" t="s">
        <v>124</v>
      </c>
      <c r="H930">
        <v>0</v>
      </c>
      <c r="I930">
        <v>72055</v>
      </c>
      <c r="J930" t="s">
        <v>315</v>
      </c>
      <c r="K930" t="s">
        <v>316</v>
      </c>
      <c r="L930" t="s">
        <v>317</v>
      </c>
      <c r="M930" s="23">
        <v>44774</v>
      </c>
    </row>
    <row r="931" spans="1:13">
      <c r="B931">
        <v>532</v>
      </c>
      <c r="C931" t="s">
        <v>69</v>
      </c>
      <c r="D931" t="s">
        <v>301</v>
      </c>
      <c r="E931" t="s">
        <v>2780</v>
      </c>
      <c r="F931" t="s">
        <v>1710</v>
      </c>
      <c r="G931" t="s">
        <v>124</v>
      </c>
      <c r="H931">
        <v>0</v>
      </c>
      <c r="I931">
        <v>21039</v>
      </c>
      <c r="J931" t="s">
        <v>302</v>
      </c>
      <c r="K931" t="s">
        <v>303</v>
      </c>
      <c r="L931" t="s">
        <v>304</v>
      </c>
      <c r="M931" s="22">
        <v>44764</v>
      </c>
    </row>
    <row r="932" spans="1:13">
      <c r="B932">
        <v>533</v>
      </c>
      <c r="C932" t="s">
        <v>994</v>
      </c>
      <c r="D932" t="s">
        <v>301</v>
      </c>
      <c r="E932" t="s">
        <v>2896</v>
      </c>
      <c r="F932">
        <v>0</v>
      </c>
      <c r="G932" t="s">
        <v>124</v>
      </c>
      <c r="H932">
        <v>0</v>
      </c>
      <c r="I932">
        <v>21040</v>
      </c>
      <c r="J932" t="s">
        <v>302</v>
      </c>
      <c r="K932" t="s">
        <v>303</v>
      </c>
      <c r="L932" t="s">
        <v>304</v>
      </c>
      <c r="M932" s="22">
        <v>44764</v>
      </c>
    </row>
    <row r="933" spans="1:13">
      <c r="B933">
        <v>534</v>
      </c>
      <c r="C933" t="s">
        <v>1069</v>
      </c>
      <c r="D933" t="s">
        <v>510</v>
      </c>
      <c r="E933" t="s">
        <v>22</v>
      </c>
      <c r="F933" t="s">
        <v>2657</v>
      </c>
      <c r="G933" t="s">
        <v>1516</v>
      </c>
      <c r="H933">
        <v>0</v>
      </c>
      <c r="I933">
        <v>65035</v>
      </c>
      <c r="J933" t="s">
        <v>387</v>
      </c>
      <c r="K933" t="s">
        <v>388</v>
      </c>
      <c r="L933" t="s">
        <v>389</v>
      </c>
      <c r="M933" s="22">
        <v>44764</v>
      </c>
    </row>
    <row r="934" spans="1:13">
      <c r="B934">
        <v>535</v>
      </c>
      <c r="C934" t="s">
        <v>1069</v>
      </c>
      <c r="D934" t="s">
        <v>1259</v>
      </c>
      <c r="E934" t="s">
        <v>22</v>
      </c>
      <c r="F934" t="s">
        <v>1819</v>
      </c>
      <c r="G934" t="s">
        <v>1698</v>
      </c>
      <c r="H934">
        <v>0</v>
      </c>
      <c r="I934">
        <v>62012</v>
      </c>
      <c r="J934" t="s">
        <v>2897</v>
      </c>
      <c r="K934" t="s">
        <v>2898</v>
      </c>
      <c r="L934" t="s">
        <v>2899</v>
      </c>
      <c r="M934" s="22">
        <v>44767</v>
      </c>
    </row>
    <row r="935" spans="1:13">
      <c r="C935" t="s">
        <v>1069</v>
      </c>
      <c r="D935" t="s">
        <v>1259</v>
      </c>
      <c r="E935" t="s">
        <v>2900</v>
      </c>
      <c r="F935" t="s">
        <v>1819</v>
      </c>
      <c r="G935" t="s">
        <v>1698</v>
      </c>
      <c r="H935">
        <v>62012</v>
      </c>
      <c r="M935" s="22">
        <v>44767</v>
      </c>
    </row>
    <row r="936" spans="1:13">
      <c r="B936">
        <v>536</v>
      </c>
      <c r="C936" t="s">
        <v>994</v>
      </c>
      <c r="D936" t="s">
        <v>2901</v>
      </c>
      <c r="E936" t="s">
        <v>2197</v>
      </c>
      <c r="F936" t="s">
        <v>2280</v>
      </c>
      <c r="G936">
        <v>1</v>
      </c>
      <c r="H936">
        <v>0</v>
      </c>
      <c r="I936">
        <v>73019</v>
      </c>
      <c r="J936" t="s">
        <v>404</v>
      </c>
      <c r="K936" t="s">
        <v>405</v>
      </c>
      <c r="L936" t="s">
        <v>406</v>
      </c>
      <c r="M936" s="22">
        <v>44767</v>
      </c>
    </row>
    <row r="937" spans="1:13">
      <c r="B937">
        <v>537</v>
      </c>
      <c r="C937" t="s">
        <v>69</v>
      </c>
      <c r="D937" t="s">
        <v>1794</v>
      </c>
      <c r="E937" t="s">
        <v>244</v>
      </c>
      <c r="F937" t="s">
        <v>1340</v>
      </c>
      <c r="G937" t="s">
        <v>1781</v>
      </c>
      <c r="H937">
        <v>0</v>
      </c>
      <c r="I937">
        <v>71072</v>
      </c>
      <c r="J937" t="s">
        <v>268</v>
      </c>
      <c r="K937" t="s">
        <v>269</v>
      </c>
      <c r="L937" t="s">
        <v>270</v>
      </c>
      <c r="M937" s="23">
        <v>44771</v>
      </c>
    </row>
    <row r="939" spans="1:13">
      <c r="A939" s="22">
        <v>44765</v>
      </c>
      <c r="B939">
        <v>538</v>
      </c>
      <c r="C939" t="s">
        <v>69</v>
      </c>
      <c r="D939" t="s">
        <v>381</v>
      </c>
      <c r="E939" t="s">
        <v>1009</v>
      </c>
      <c r="F939" t="s">
        <v>1340</v>
      </c>
      <c r="G939" t="s">
        <v>39</v>
      </c>
      <c r="H939">
        <v>0</v>
      </c>
      <c r="I939">
        <v>65035</v>
      </c>
      <c r="J939" t="s">
        <v>1089</v>
      </c>
      <c r="K939" t="s">
        <v>383</v>
      </c>
      <c r="L939" t="s">
        <v>1091</v>
      </c>
      <c r="M939" s="23">
        <v>44767</v>
      </c>
    </row>
    <row r="940" spans="1:13">
      <c r="C940" t="s">
        <v>69</v>
      </c>
      <c r="D940" t="s">
        <v>381</v>
      </c>
      <c r="E940" t="s">
        <v>1013</v>
      </c>
      <c r="F940" t="s">
        <v>1340</v>
      </c>
      <c r="G940" t="s">
        <v>39</v>
      </c>
      <c r="H940">
        <v>65035</v>
      </c>
      <c r="M940" s="23">
        <v>44767</v>
      </c>
    </row>
    <row r="941" spans="1:13">
      <c r="B941">
        <v>539</v>
      </c>
      <c r="C941" t="s">
        <v>69</v>
      </c>
      <c r="D941" t="s">
        <v>2902</v>
      </c>
      <c r="E941" t="s">
        <v>1408</v>
      </c>
      <c r="F941" t="s">
        <v>1579</v>
      </c>
      <c r="G941" t="s">
        <v>39</v>
      </c>
      <c r="H941">
        <v>0</v>
      </c>
      <c r="I941">
        <v>50003</v>
      </c>
      <c r="J941" t="s">
        <v>2903</v>
      </c>
      <c r="K941" t="s">
        <v>2904</v>
      </c>
      <c r="L941" t="s">
        <v>2905</v>
      </c>
      <c r="M941" s="23">
        <v>44767</v>
      </c>
    </row>
    <row r="942" spans="1:13">
      <c r="C942" t="s">
        <v>69</v>
      </c>
      <c r="D942" t="s">
        <v>2902</v>
      </c>
      <c r="E942" t="s">
        <v>1413</v>
      </c>
      <c r="F942" t="s">
        <v>1579</v>
      </c>
      <c r="G942" t="s">
        <v>39</v>
      </c>
      <c r="H942">
        <v>50003</v>
      </c>
      <c r="M942" s="23">
        <v>44767</v>
      </c>
    </row>
    <row r="944" spans="1:13">
      <c r="A944" s="23">
        <v>44767</v>
      </c>
      <c r="B944">
        <v>540</v>
      </c>
      <c r="C944" t="s">
        <v>994</v>
      </c>
      <c r="D944" t="s">
        <v>2906</v>
      </c>
      <c r="E944" t="s">
        <v>2907</v>
      </c>
      <c r="F944" t="s">
        <v>2528</v>
      </c>
      <c r="G944" t="s">
        <v>124</v>
      </c>
      <c r="H944">
        <v>0</v>
      </c>
      <c r="I944">
        <v>41008</v>
      </c>
      <c r="J944" t="s">
        <v>2908</v>
      </c>
      <c r="K944" t="s">
        <v>2909</v>
      </c>
      <c r="L944" t="s">
        <v>2910</v>
      </c>
      <c r="M944" s="23">
        <v>44767</v>
      </c>
    </row>
    <row r="945" spans="1:13">
      <c r="B945">
        <v>541</v>
      </c>
      <c r="C945" t="s">
        <v>994</v>
      </c>
      <c r="D945" t="s">
        <v>2911</v>
      </c>
      <c r="E945" t="s">
        <v>22</v>
      </c>
      <c r="F945" t="s">
        <v>2707</v>
      </c>
      <c r="G945">
        <v>5</v>
      </c>
      <c r="H945">
        <v>0</v>
      </c>
      <c r="I945">
        <v>51003</v>
      </c>
      <c r="J945" t="s">
        <v>434</v>
      </c>
      <c r="K945" t="s">
        <v>435</v>
      </c>
      <c r="L945" t="s">
        <v>436</v>
      </c>
      <c r="M945" s="23">
        <v>44768</v>
      </c>
    </row>
    <row r="946" spans="1:13">
      <c r="C946" t="s">
        <v>994</v>
      </c>
      <c r="D946" t="s">
        <v>2911</v>
      </c>
      <c r="E946" t="s">
        <v>2193</v>
      </c>
      <c r="F946" t="s">
        <v>474</v>
      </c>
      <c r="G946">
        <v>5</v>
      </c>
      <c r="H946">
        <v>51003</v>
      </c>
      <c r="M946" s="23">
        <v>44768</v>
      </c>
    </row>
    <row r="947" spans="1:13">
      <c r="C947" t="s">
        <v>994</v>
      </c>
      <c r="D947" t="s">
        <v>2911</v>
      </c>
      <c r="E947" t="s">
        <v>2192</v>
      </c>
      <c r="F947" t="s">
        <v>474</v>
      </c>
      <c r="G947">
        <v>5</v>
      </c>
      <c r="M947" s="23">
        <v>44768</v>
      </c>
    </row>
    <row r="948" spans="1:13">
      <c r="B948">
        <v>542</v>
      </c>
      <c r="C948" t="s">
        <v>1069</v>
      </c>
      <c r="D948" t="s">
        <v>2912</v>
      </c>
      <c r="E948" t="s">
        <v>2913</v>
      </c>
      <c r="F948">
        <v>0</v>
      </c>
      <c r="G948" t="s">
        <v>124</v>
      </c>
      <c r="H948">
        <v>0</v>
      </c>
      <c r="I948">
        <v>25004</v>
      </c>
      <c r="J948" t="s">
        <v>2914</v>
      </c>
      <c r="K948" t="s">
        <v>2915</v>
      </c>
      <c r="L948" t="s">
        <v>2916</v>
      </c>
      <c r="M948" s="23">
        <v>44768</v>
      </c>
    </row>
    <row r="950" spans="1:13">
      <c r="A950" s="23">
        <v>44768</v>
      </c>
      <c r="B950">
        <v>543</v>
      </c>
      <c r="C950" t="s">
        <v>1069</v>
      </c>
      <c r="D950" t="s">
        <v>334</v>
      </c>
      <c r="E950" t="s">
        <v>1878</v>
      </c>
      <c r="F950">
        <v>0</v>
      </c>
      <c r="G950" t="s">
        <v>124</v>
      </c>
      <c r="H950">
        <v>0</v>
      </c>
      <c r="I950">
        <v>72056</v>
      </c>
      <c r="J950" t="s">
        <v>335</v>
      </c>
      <c r="K950" t="s">
        <v>336</v>
      </c>
      <c r="L950" t="s">
        <v>337</v>
      </c>
      <c r="M950" s="23">
        <v>44768</v>
      </c>
    </row>
    <row r="951" spans="1:13">
      <c r="B951">
        <v>544</v>
      </c>
      <c r="C951" t="s">
        <v>1069</v>
      </c>
      <c r="D951" t="s">
        <v>2917</v>
      </c>
      <c r="E951" t="s">
        <v>22</v>
      </c>
      <c r="F951" t="s">
        <v>2918</v>
      </c>
      <c r="G951">
        <v>1</v>
      </c>
      <c r="H951">
        <v>0</v>
      </c>
      <c r="I951">
        <v>73020</v>
      </c>
      <c r="J951" t="s">
        <v>404</v>
      </c>
      <c r="K951" t="s">
        <v>405</v>
      </c>
      <c r="L951" t="s">
        <v>406</v>
      </c>
      <c r="M951" s="23">
        <v>44768</v>
      </c>
    </row>
    <row r="952" spans="1:13">
      <c r="B952">
        <v>545</v>
      </c>
      <c r="C952" t="s">
        <v>1069</v>
      </c>
      <c r="D952" t="s">
        <v>2919</v>
      </c>
      <c r="E952" t="s">
        <v>67</v>
      </c>
      <c r="F952" t="s">
        <v>2920</v>
      </c>
      <c r="G952" t="s">
        <v>2047</v>
      </c>
      <c r="H952">
        <v>0</v>
      </c>
      <c r="I952">
        <v>76014</v>
      </c>
      <c r="J952" t="s">
        <v>2921</v>
      </c>
      <c r="K952" t="s">
        <v>2922</v>
      </c>
      <c r="L952" t="s">
        <v>2923</v>
      </c>
      <c r="M952" s="23">
        <v>44769</v>
      </c>
    </row>
    <row r="954" spans="1:13">
      <c r="A954" s="23">
        <v>44769</v>
      </c>
      <c r="B954">
        <v>546</v>
      </c>
      <c r="C954" t="s">
        <v>994</v>
      </c>
      <c r="D954" t="s">
        <v>2924</v>
      </c>
      <c r="E954" t="s">
        <v>1620</v>
      </c>
      <c r="F954">
        <v>0</v>
      </c>
      <c r="G954" t="s">
        <v>124</v>
      </c>
      <c r="H954">
        <v>0</v>
      </c>
      <c r="I954">
        <v>62013</v>
      </c>
      <c r="J954" t="s">
        <v>2925</v>
      </c>
      <c r="K954" t="s">
        <v>2926</v>
      </c>
      <c r="L954" t="s">
        <v>2927</v>
      </c>
      <c r="M954" s="23">
        <v>44769</v>
      </c>
    </row>
    <row r="955" spans="1:13">
      <c r="B955">
        <v>547</v>
      </c>
      <c r="C955" t="s">
        <v>69</v>
      </c>
      <c r="D955" t="s">
        <v>438</v>
      </c>
      <c r="E955" t="s">
        <v>1815</v>
      </c>
      <c r="F955" t="s">
        <v>1226</v>
      </c>
      <c r="G955" t="s">
        <v>124</v>
      </c>
      <c r="H955">
        <v>0</v>
      </c>
      <c r="I955">
        <v>49005</v>
      </c>
      <c r="J955" t="s">
        <v>439</v>
      </c>
      <c r="K955" t="s">
        <v>1705</v>
      </c>
      <c r="L955" t="s">
        <v>441</v>
      </c>
      <c r="M955" s="23">
        <v>44769</v>
      </c>
    </row>
    <row r="956" spans="1:13">
      <c r="B956">
        <v>548</v>
      </c>
      <c r="C956" t="s">
        <v>1069</v>
      </c>
      <c r="D956" t="s">
        <v>1827</v>
      </c>
      <c r="E956" t="s">
        <v>1782</v>
      </c>
      <c r="F956">
        <v>0</v>
      </c>
      <c r="G956">
        <v>10</v>
      </c>
      <c r="H956">
        <v>0</v>
      </c>
      <c r="I956">
        <v>44017</v>
      </c>
      <c r="J956" t="s">
        <v>1829</v>
      </c>
      <c r="K956" t="s">
        <v>1830</v>
      </c>
      <c r="L956" t="s">
        <v>1831</v>
      </c>
      <c r="M956" s="23">
        <v>44769</v>
      </c>
    </row>
    <row r="957" spans="1:13">
      <c r="B957">
        <v>549</v>
      </c>
      <c r="C957" t="s">
        <v>994</v>
      </c>
      <c r="D957" t="s">
        <v>2928</v>
      </c>
      <c r="E957" t="s">
        <v>1859</v>
      </c>
      <c r="F957" t="s">
        <v>1860</v>
      </c>
      <c r="G957" t="s">
        <v>124</v>
      </c>
      <c r="H957">
        <v>0</v>
      </c>
      <c r="I957">
        <v>67006</v>
      </c>
      <c r="J957" t="s">
        <v>2929</v>
      </c>
      <c r="K957" t="s">
        <v>2930</v>
      </c>
      <c r="L957" t="s">
        <v>2931</v>
      </c>
      <c r="M957" s="23">
        <v>44770</v>
      </c>
    </row>
    <row r="958" spans="1:13">
      <c r="B958">
        <v>550</v>
      </c>
      <c r="C958" t="s">
        <v>69</v>
      </c>
      <c r="D958" t="s">
        <v>2932</v>
      </c>
      <c r="E958" t="s">
        <v>2933</v>
      </c>
      <c r="F958" t="s">
        <v>1409</v>
      </c>
      <c r="G958" t="s">
        <v>116</v>
      </c>
      <c r="H958">
        <v>0</v>
      </c>
      <c r="I958">
        <v>76015</v>
      </c>
      <c r="J958" t="s">
        <v>2340</v>
      </c>
      <c r="K958" t="s">
        <v>2341</v>
      </c>
      <c r="L958" t="s">
        <v>2342</v>
      </c>
      <c r="M958" s="23">
        <v>44769</v>
      </c>
    </row>
    <row r="960" spans="1:13">
      <c r="A960" s="23">
        <v>44770</v>
      </c>
      <c r="B960">
        <v>551</v>
      </c>
      <c r="C960" t="s">
        <v>1119</v>
      </c>
      <c r="D960" t="s">
        <v>2934</v>
      </c>
      <c r="E960" t="s">
        <v>2935</v>
      </c>
      <c r="F960" t="s">
        <v>2936</v>
      </c>
      <c r="G960" t="s">
        <v>124</v>
      </c>
      <c r="H960">
        <v>0</v>
      </c>
      <c r="I960">
        <v>26049</v>
      </c>
      <c r="J960" t="s">
        <v>2937</v>
      </c>
      <c r="K960" t="s">
        <v>2938</v>
      </c>
      <c r="L960" t="s">
        <v>2939</v>
      </c>
      <c r="M960" s="23">
        <v>44770</v>
      </c>
    </row>
    <row r="961" spans="1:13">
      <c r="C961" t="s">
        <v>1119</v>
      </c>
      <c r="D961" t="s">
        <v>2934</v>
      </c>
      <c r="E961" t="s">
        <v>474</v>
      </c>
      <c r="F961" t="s">
        <v>2940</v>
      </c>
      <c r="G961" t="s">
        <v>124</v>
      </c>
      <c r="M961" s="23">
        <v>44770</v>
      </c>
    </row>
    <row r="962" spans="1:13">
      <c r="C962" t="s">
        <v>1119</v>
      </c>
      <c r="D962" t="s">
        <v>2934</v>
      </c>
      <c r="E962" t="s">
        <v>2941</v>
      </c>
      <c r="F962" t="s">
        <v>2942</v>
      </c>
      <c r="G962" t="s">
        <v>2943</v>
      </c>
      <c r="M962" s="23">
        <v>44770</v>
      </c>
    </row>
    <row r="963" spans="1:13">
      <c r="B963">
        <v>552</v>
      </c>
      <c r="C963" t="s">
        <v>1069</v>
      </c>
      <c r="D963" t="s">
        <v>1866</v>
      </c>
      <c r="E963" t="s">
        <v>22</v>
      </c>
      <c r="F963" t="s">
        <v>2944</v>
      </c>
      <c r="G963" t="s">
        <v>116</v>
      </c>
      <c r="H963">
        <v>0</v>
      </c>
      <c r="I963">
        <v>72057</v>
      </c>
      <c r="J963" t="s">
        <v>1869</v>
      </c>
      <c r="K963" t="s">
        <v>1870</v>
      </c>
      <c r="L963" t="s">
        <v>1871</v>
      </c>
      <c r="M963" s="23">
        <v>44770</v>
      </c>
    </row>
    <row r="964" spans="1:13">
      <c r="B964">
        <v>553</v>
      </c>
      <c r="C964" t="s">
        <v>134</v>
      </c>
      <c r="D964" t="s">
        <v>2945</v>
      </c>
      <c r="E964" t="s">
        <v>1952</v>
      </c>
      <c r="F964" t="s">
        <v>1862</v>
      </c>
      <c r="G964" t="s">
        <v>1054</v>
      </c>
      <c r="H964">
        <v>0</v>
      </c>
      <c r="I964">
        <v>71073</v>
      </c>
      <c r="J964" t="s">
        <v>2946</v>
      </c>
      <c r="K964" t="s">
        <v>2947</v>
      </c>
      <c r="L964" t="s">
        <v>2948</v>
      </c>
      <c r="M964" s="23">
        <v>44770</v>
      </c>
    </row>
    <row r="965" spans="1:13">
      <c r="B965">
        <v>554</v>
      </c>
      <c r="C965" t="s">
        <v>69</v>
      </c>
      <c r="D965" t="s">
        <v>381</v>
      </c>
      <c r="E965" t="s">
        <v>1815</v>
      </c>
      <c r="F965" t="s">
        <v>1340</v>
      </c>
      <c r="G965" t="s">
        <v>238</v>
      </c>
      <c r="H965">
        <v>0</v>
      </c>
      <c r="I965">
        <v>65036</v>
      </c>
      <c r="J965" t="s">
        <v>382</v>
      </c>
      <c r="K965" t="s">
        <v>383</v>
      </c>
      <c r="L965" t="s">
        <v>384</v>
      </c>
      <c r="M965" s="23">
        <v>44770</v>
      </c>
    </row>
    <row r="966" spans="1:13">
      <c r="B966">
        <v>555</v>
      </c>
      <c r="C966" t="s">
        <v>134</v>
      </c>
      <c r="D966" t="s">
        <v>2949</v>
      </c>
      <c r="E966" t="s">
        <v>1873</v>
      </c>
      <c r="F966" t="s">
        <v>1771</v>
      </c>
      <c r="G966" t="s">
        <v>1023</v>
      </c>
      <c r="H966">
        <v>0</v>
      </c>
      <c r="I966">
        <v>71074</v>
      </c>
      <c r="J966" t="s">
        <v>1776</v>
      </c>
      <c r="K966" t="s">
        <v>1777</v>
      </c>
      <c r="L966" t="s">
        <v>1778</v>
      </c>
      <c r="M966" s="23">
        <v>44771</v>
      </c>
    </row>
    <row r="967" spans="1:13">
      <c r="B967">
        <v>556</v>
      </c>
      <c r="C967" t="s">
        <v>1069</v>
      </c>
      <c r="D967" t="s">
        <v>510</v>
      </c>
      <c r="E967" t="s">
        <v>22</v>
      </c>
      <c r="F967" t="s">
        <v>1886</v>
      </c>
      <c r="G967" t="s">
        <v>1005</v>
      </c>
      <c r="H967">
        <v>0</v>
      </c>
      <c r="I967">
        <v>65037</v>
      </c>
      <c r="J967" t="s">
        <v>387</v>
      </c>
      <c r="K967" t="s">
        <v>388</v>
      </c>
      <c r="L967" t="s">
        <v>389</v>
      </c>
      <c r="M967" s="23">
        <v>44771</v>
      </c>
    </row>
    <row r="968" spans="1:13">
      <c r="B968">
        <v>557</v>
      </c>
      <c r="C968" t="s">
        <v>1069</v>
      </c>
      <c r="D968" t="s">
        <v>334</v>
      </c>
      <c r="E968" t="s">
        <v>2614</v>
      </c>
      <c r="F968">
        <v>0</v>
      </c>
      <c r="G968" t="s">
        <v>124</v>
      </c>
      <c r="H968">
        <v>0</v>
      </c>
      <c r="I968">
        <v>72058</v>
      </c>
      <c r="J968" t="s">
        <v>335</v>
      </c>
      <c r="K968" t="s">
        <v>336</v>
      </c>
      <c r="L968" t="s">
        <v>337</v>
      </c>
      <c r="M968" s="23">
        <v>44771</v>
      </c>
    </row>
    <row r="970" spans="1:13">
      <c r="A970" s="23">
        <v>44771</v>
      </c>
      <c r="B970">
        <v>558</v>
      </c>
      <c r="C970" t="s">
        <v>69</v>
      </c>
      <c r="D970" t="s">
        <v>2867</v>
      </c>
      <c r="E970" t="s">
        <v>244</v>
      </c>
      <c r="F970" t="s">
        <v>1340</v>
      </c>
      <c r="G970" t="s">
        <v>124</v>
      </c>
      <c r="H970">
        <v>0</v>
      </c>
      <c r="I970">
        <v>21041</v>
      </c>
      <c r="J970" t="s">
        <v>298</v>
      </c>
      <c r="K970" t="s">
        <v>299</v>
      </c>
      <c r="L970" t="s">
        <v>300</v>
      </c>
      <c r="M970" s="23">
        <v>44771</v>
      </c>
    </row>
    <row r="971" spans="1:13">
      <c r="C971" t="s">
        <v>69</v>
      </c>
      <c r="D971" t="s">
        <v>2867</v>
      </c>
      <c r="E971" t="s">
        <v>245</v>
      </c>
      <c r="F971" t="s">
        <v>1340</v>
      </c>
      <c r="G971" t="s">
        <v>124</v>
      </c>
      <c r="H971">
        <v>21041</v>
      </c>
      <c r="M971" s="23">
        <v>44771</v>
      </c>
    </row>
    <row r="972" spans="1:13">
      <c r="B972">
        <v>559</v>
      </c>
      <c r="C972" t="s">
        <v>1725</v>
      </c>
      <c r="D972" t="s">
        <v>326</v>
      </c>
      <c r="E972" t="s">
        <v>22</v>
      </c>
      <c r="F972" t="s">
        <v>1868</v>
      </c>
      <c r="G972" t="s">
        <v>116</v>
      </c>
      <c r="H972">
        <v>0</v>
      </c>
      <c r="I972">
        <v>72059</v>
      </c>
      <c r="J972" t="s">
        <v>327</v>
      </c>
      <c r="K972" t="s">
        <v>328</v>
      </c>
      <c r="L972" t="s">
        <v>329</v>
      </c>
      <c r="M972" s="23">
        <v>44771</v>
      </c>
    </row>
    <row r="974" spans="1:13">
      <c r="A974" s="23">
        <v>44774</v>
      </c>
      <c r="B974">
        <v>560</v>
      </c>
      <c r="C974" t="s">
        <v>69</v>
      </c>
      <c r="D974" t="s">
        <v>314</v>
      </c>
      <c r="E974" t="s">
        <v>2880</v>
      </c>
      <c r="F974" t="s">
        <v>1340</v>
      </c>
      <c r="G974" t="s">
        <v>116</v>
      </c>
      <c r="H974">
        <v>0</v>
      </c>
      <c r="I974">
        <v>72060</v>
      </c>
      <c r="J974" t="s">
        <v>315</v>
      </c>
      <c r="K974" t="s">
        <v>316</v>
      </c>
      <c r="L974" t="s">
        <v>317</v>
      </c>
      <c r="M974" s="23">
        <v>44774</v>
      </c>
    </row>
    <row r="975" spans="1:13">
      <c r="B975">
        <v>561</v>
      </c>
      <c r="C975" t="s">
        <v>994</v>
      </c>
      <c r="D975" t="s">
        <v>2950</v>
      </c>
      <c r="E975" t="s">
        <v>2081</v>
      </c>
      <c r="G975" t="s">
        <v>124</v>
      </c>
      <c r="I975">
        <v>65038</v>
      </c>
      <c r="M975" s="23">
        <v>44774</v>
      </c>
    </row>
    <row r="976" spans="1:13">
      <c r="B976">
        <v>562</v>
      </c>
      <c r="C976" t="s">
        <v>994</v>
      </c>
      <c r="D976" t="s">
        <v>2572</v>
      </c>
      <c r="E976" t="s">
        <v>2873</v>
      </c>
      <c r="F976" t="s">
        <v>2280</v>
      </c>
      <c r="G976" t="s">
        <v>124</v>
      </c>
      <c r="H976">
        <v>0</v>
      </c>
      <c r="I976">
        <v>23011</v>
      </c>
      <c r="J976" t="s">
        <v>2574</v>
      </c>
      <c r="K976" t="s">
        <v>2951</v>
      </c>
      <c r="L976" t="s">
        <v>2576</v>
      </c>
      <c r="M976" s="23">
        <v>44774</v>
      </c>
    </row>
    <row r="977" spans="1:13">
      <c r="B977">
        <v>563</v>
      </c>
      <c r="C977" t="s">
        <v>69</v>
      </c>
      <c r="D977" t="s">
        <v>288</v>
      </c>
      <c r="E977" t="s">
        <v>1904</v>
      </c>
      <c r="F977" t="s">
        <v>1579</v>
      </c>
      <c r="G977" t="s">
        <v>124</v>
      </c>
      <c r="H977">
        <v>0</v>
      </c>
      <c r="I977">
        <v>45048</v>
      </c>
      <c r="J977" t="s">
        <v>289</v>
      </c>
      <c r="K977" t="s">
        <v>290</v>
      </c>
      <c r="L977" t="s">
        <v>291</v>
      </c>
      <c r="M977" s="23">
        <v>44774</v>
      </c>
    </row>
    <row r="978" spans="1:13">
      <c r="C978" t="s">
        <v>69</v>
      </c>
      <c r="D978" t="s">
        <v>288</v>
      </c>
      <c r="E978" t="s">
        <v>2032</v>
      </c>
      <c r="F978" t="s">
        <v>1579</v>
      </c>
      <c r="G978" t="s">
        <v>124</v>
      </c>
      <c r="H978">
        <v>45048</v>
      </c>
      <c r="M978" s="23">
        <v>44774</v>
      </c>
    </row>
    <row r="979" spans="1:13">
      <c r="B979">
        <v>564</v>
      </c>
      <c r="C979" t="s">
        <v>69</v>
      </c>
      <c r="D979" t="s">
        <v>288</v>
      </c>
      <c r="E979" t="s">
        <v>1815</v>
      </c>
      <c r="F979" t="s">
        <v>1226</v>
      </c>
      <c r="G979" t="s">
        <v>124</v>
      </c>
      <c r="H979">
        <v>0</v>
      </c>
      <c r="I979">
        <v>45049</v>
      </c>
      <c r="J979" t="s">
        <v>289</v>
      </c>
      <c r="K979" t="s">
        <v>290</v>
      </c>
      <c r="L979" t="s">
        <v>291</v>
      </c>
      <c r="M979" s="23">
        <v>44774</v>
      </c>
    </row>
    <row r="980" spans="1:13">
      <c r="B980">
        <v>565</v>
      </c>
      <c r="C980" t="s">
        <v>69</v>
      </c>
      <c r="D980" t="s">
        <v>2952</v>
      </c>
      <c r="E980" t="s">
        <v>1899</v>
      </c>
      <c r="F980" t="s">
        <v>1340</v>
      </c>
      <c r="G980" t="s">
        <v>124</v>
      </c>
      <c r="H980">
        <v>0</v>
      </c>
      <c r="I980">
        <v>72061</v>
      </c>
      <c r="J980" t="s">
        <v>2953</v>
      </c>
      <c r="K980" t="s">
        <v>2954</v>
      </c>
      <c r="L980" t="s">
        <v>2955</v>
      </c>
      <c r="M980" s="23">
        <v>44774</v>
      </c>
    </row>
    <row r="981" spans="1:13">
      <c r="C981" t="s">
        <v>1069</v>
      </c>
      <c r="D981" t="s">
        <v>263</v>
      </c>
      <c r="E981" t="s">
        <v>1780</v>
      </c>
      <c r="F981">
        <v>0</v>
      </c>
      <c r="G981" t="s">
        <v>238</v>
      </c>
      <c r="H981">
        <v>0</v>
      </c>
      <c r="I981">
        <v>71075</v>
      </c>
      <c r="J981" t="s">
        <v>1776</v>
      </c>
      <c r="K981" t="s">
        <v>1777</v>
      </c>
      <c r="L981" t="s">
        <v>1778</v>
      </c>
      <c r="M981" s="23">
        <v>44775</v>
      </c>
    </row>
    <row r="982" spans="1:13">
      <c r="C982" t="s">
        <v>1069</v>
      </c>
      <c r="D982" t="s">
        <v>263</v>
      </c>
      <c r="E982" t="s">
        <v>2468</v>
      </c>
      <c r="F982">
        <v>0</v>
      </c>
      <c r="G982" t="s">
        <v>1781</v>
      </c>
      <c r="H982">
        <v>71075</v>
      </c>
      <c r="M982" s="23">
        <v>44775</v>
      </c>
    </row>
    <row r="983" spans="1:13">
      <c r="B983">
        <v>566</v>
      </c>
      <c r="C983" t="s">
        <v>69</v>
      </c>
      <c r="D983" t="s">
        <v>1645</v>
      </c>
      <c r="E983" t="s">
        <v>1815</v>
      </c>
      <c r="F983" t="s">
        <v>1340</v>
      </c>
      <c r="G983" t="s">
        <v>238</v>
      </c>
      <c r="H983">
        <v>0</v>
      </c>
      <c r="I983">
        <v>65039</v>
      </c>
      <c r="J983" t="s">
        <v>382</v>
      </c>
      <c r="K983" t="s">
        <v>383</v>
      </c>
      <c r="L983" t="s">
        <v>384</v>
      </c>
      <c r="M983" s="23">
        <v>44775</v>
      </c>
    </row>
    <row r="984" spans="1:13">
      <c r="B984">
        <v>567</v>
      </c>
      <c r="C984" t="s">
        <v>1069</v>
      </c>
      <c r="D984" t="s">
        <v>403</v>
      </c>
      <c r="E984" t="s">
        <v>2030</v>
      </c>
      <c r="F984" t="s">
        <v>2624</v>
      </c>
      <c r="G984">
        <v>1</v>
      </c>
      <c r="H984">
        <v>0</v>
      </c>
      <c r="I984">
        <v>73021</v>
      </c>
      <c r="J984" t="s">
        <v>404</v>
      </c>
      <c r="K984" t="s">
        <v>405</v>
      </c>
      <c r="L984" t="s">
        <v>406</v>
      </c>
      <c r="M984" s="23">
        <v>44775</v>
      </c>
    </row>
    <row r="985" spans="1:13">
      <c r="B985">
        <v>568</v>
      </c>
      <c r="C985" t="s">
        <v>134</v>
      </c>
      <c r="D985" t="s">
        <v>2956</v>
      </c>
      <c r="E985" t="s">
        <v>2394</v>
      </c>
      <c r="F985" t="s">
        <v>1771</v>
      </c>
      <c r="G985" t="s">
        <v>116</v>
      </c>
      <c r="H985">
        <v>0</v>
      </c>
      <c r="I985">
        <v>41009</v>
      </c>
      <c r="J985" t="s">
        <v>2957</v>
      </c>
      <c r="K985" t="s">
        <v>2958</v>
      </c>
      <c r="L985" t="s">
        <v>2959</v>
      </c>
      <c r="M985" s="23">
        <v>44775</v>
      </c>
    </row>
    <row r="986" spans="1:13">
      <c r="B986">
        <v>569</v>
      </c>
      <c r="C986" t="s">
        <v>994</v>
      </c>
      <c r="D986" t="s">
        <v>2960</v>
      </c>
      <c r="E986" t="s">
        <v>1717</v>
      </c>
      <c r="F986">
        <v>0</v>
      </c>
      <c r="G986" t="s">
        <v>124</v>
      </c>
      <c r="H986">
        <v>0</v>
      </c>
      <c r="I986">
        <v>46009</v>
      </c>
      <c r="J986" t="s">
        <v>2961</v>
      </c>
      <c r="K986" t="s">
        <v>2962</v>
      </c>
      <c r="L986" t="s">
        <v>2963</v>
      </c>
      <c r="M986" s="23">
        <v>44775</v>
      </c>
    </row>
    <row r="988" spans="1:13">
      <c r="A988" s="23">
        <v>44775</v>
      </c>
      <c r="B988">
        <v>570</v>
      </c>
      <c r="C988" t="s">
        <v>69</v>
      </c>
      <c r="D988" t="s">
        <v>351</v>
      </c>
      <c r="E988" t="s">
        <v>1751</v>
      </c>
      <c r="F988" t="s">
        <v>1340</v>
      </c>
      <c r="G988" t="s">
        <v>124</v>
      </c>
      <c r="H988">
        <v>0</v>
      </c>
      <c r="I988">
        <v>69026</v>
      </c>
      <c r="J988" t="s">
        <v>352</v>
      </c>
      <c r="K988" t="s">
        <v>353</v>
      </c>
      <c r="L988" t="s">
        <v>354</v>
      </c>
      <c r="M988" s="23">
        <v>44775</v>
      </c>
    </row>
    <row r="989" spans="1:13">
      <c r="C989" t="s">
        <v>69</v>
      </c>
      <c r="D989" t="s">
        <v>351</v>
      </c>
      <c r="E989" t="s">
        <v>2415</v>
      </c>
      <c r="F989" t="s">
        <v>1340</v>
      </c>
      <c r="G989" t="s">
        <v>124</v>
      </c>
      <c r="H989">
        <v>69026</v>
      </c>
      <c r="M989" s="23">
        <v>44775</v>
      </c>
    </row>
    <row r="990" spans="1:13">
      <c r="B990">
        <v>571</v>
      </c>
      <c r="C990" t="s">
        <v>1725</v>
      </c>
      <c r="D990" t="s">
        <v>1721</v>
      </c>
      <c r="E990" t="s">
        <v>1867</v>
      </c>
      <c r="F990" t="s">
        <v>2964</v>
      </c>
      <c r="G990" t="s">
        <v>1813</v>
      </c>
      <c r="H990">
        <v>0</v>
      </c>
      <c r="I990">
        <v>21042</v>
      </c>
      <c r="J990" t="s">
        <v>302</v>
      </c>
      <c r="K990" t="s">
        <v>303</v>
      </c>
      <c r="L990" t="s">
        <v>304</v>
      </c>
      <c r="M990" s="23">
        <v>44775</v>
      </c>
    </row>
    <row r="991" spans="1:13">
      <c r="B991">
        <v>572</v>
      </c>
      <c r="C991" t="s">
        <v>1105</v>
      </c>
      <c r="D991" t="s">
        <v>2965</v>
      </c>
      <c r="E991" t="s">
        <v>2966</v>
      </c>
      <c r="F991" t="s">
        <v>2967</v>
      </c>
      <c r="G991" t="s">
        <v>1813</v>
      </c>
      <c r="H991">
        <v>0</v>
      </c>
      <c r="I991">
        <v>25005</v>
      </c>
      <c r="J991" t="s">
        <v>2968</v>
      </c>
      <c r="K991" t="s">
        <v>2969</v>
      </c>
      <c r="L991" t="s">
        <v>2970</v>
      </c>
      <c r="M991" s="23">
        <v>44777</v>
      </c>
    </row>
    <row r="992" spans="1:13">
      <c r="B992">
        <v>573</v>
      </c>
      <c r="C992" t="s">
        <v>1105</v>
      </c>
      <c r="D992" t="s">
        <v>2971</v>
      </c>
      <c r="E992" t="s">
        <v>1052</v>
      </c>
      <c r="F992" t="s">
        <v>2972</v>
      </c>
      <c r="G992" t="s">
        <v>1054</v>
      </c>
      <c r="H992">
        <v>0</v>
      </c>
      <c r="I992">
        <v>67007</v>
      </c>
      <c r="J992" t="s">
        <v>2973</v>
      </c>
      <c r="K992" t="s">
        <v>2974</v>
      </c>
      <c r="L992" t="s">
        <v>2975</v>
      </c>
      <c r="M992" s="23">
        <v>44777</v>
      </c>
    </row>
    <row r="993" spans="1:14">
      <c r="B993">
        <v>574</v>
      </c>
      <c r="C993" t="s">
        <v>134</v>
      </c>
      <c r="D993" t="s">
        <v>2976</v>
      </c>
      <c r="E993" t="s">
        <v>2461</v>
      </c>
      <c r="F993" t="s">
        <v>1771</v>
      </c>
      <c r="G993" t="s">
        <v>1023</v>
      </c>
      <c r="H993">
        <v>0</v>
      </c>
      <c r="I993">
        <v>49006</v>
      </c>
      <c r="J993" t="s">
        <v>2649</v>
      </c>
      <c r="K993" t="s">
        <v>2861</v>
      </c>
      <c r="L993" t="s">
        <v>2866</v>
      </c>
      <c r="M993" s="23">
        <v>44790</v>
      </c>
    </row>
    <row r="994" spans="1:14">
      <c r="B994">
        <v>575</v>
      </c>
      <c r="C994" t="s">
        <v>994</v>
      </c>
      <c r="D994" t="s">
        <v>2768</v>
      </c>
      <c r="E994" t="s">
        <v>2083</v>
      </c>
      <c r="F994">
        <v>0</v>
      </c>
      <c r="G994" t="s">
        <v>124</v>
      </c>
      <c r="H994">
        <v>0</v>
      </c>
      <c r="I994">
        <v>26050</v>
      </c>
      <c r="J994" t="s">
        <v>2769</v>
      </c>
      <c r="K994" t="s">
        <v>2770</v>
      </c>
      <c r="L994" t="s">
        <v>2771</v>
      </c>
      <c r="M994" s="23">
        <v>44776</v>
      </c>
    </row>
    <row r="995" spans="1:14">
      <c r="B995">
        <v>576</v>
      </c>
      <c r="C995" t="s">
        <v>134</v>
      </c>
      <c r="D995" t="s">
        <v>2471</v>
      </c>
      <c r="E995" t="s">
        <v>1873</v>
      </c>
      <c r="F995" t="s">
        <v>1771</v>
      </c>
      <c r="G995" t="s">
        <v>1007</v>
      </c>
      <c r="H995">
        <v>0</v>
      </c>
      <c r="I995">
        <v>61009</v>
      </c>
      <c r="J995" t="s">
        <v>2473</v>
      </c>
      <c r="K995" t="s">
        <v>2474</v>
      </c>
      <c r="L995" t="s">
        <v>2475</v>
      </c>
      <c r="M995" s="23">
        <v>44778</v>
      </c>
    </row>
    <row r="997" spans="1:14">
      <c r="A997" s="23">
        <v>44776</v>
      </c>
      <c r="B997">
        <v>577</v>
      </c>
      <c r="C997" t="s">
        <v>994</v>
      </c>
      <c r="D997" t="s">
        <v>2960</v>
      </c>
      <c r="E997" t="s">
        <v>1717</v>
      </c>
      <c r="F997">
        <v>0</v>
      </c>
      <c r="G997" t="s">
        <v>124</v>
      </c>
      <c r="H997">
        <v>0</v>
      </c>
      <c r="I997">
        <v>46010</v>
      </c>
      <c r="J997" t="s">
        <v>2961</v>
      </c>
      <c r="K997" t="s">
        <v>2962</v>
      </c>
      <c r="L997" t="s">
        <v>2963</v>
      </c>
    </row>
    <row r="998" spans="1:14">
      <c r="B998">
        <v>578</v>
      </c>
      <c r="C998" t="s">
        <v>1105</v>
      </c>
      <c r="D998" t="s">
        <v>2977</v>
      </c>
      <c r="E998" t="s">
        <v>2978</v>
      </c>
      <c r="F998" t="s">
        <v>2979</v>
      </c>
      <c r="G998" t="s">
        <v>116</v>
      </c>
      <c r="H998">
        <v>0</v>
      </c>
      <c r="I998">
        <v>71076</v>
      </c>
      <c r="J998" t="s">
        <v>2980</v>
      </c>
      <c r="K998" t="s">
        <v>2981</v>
      </c>
      <c r="L998" t="s">
        <v>2982</v>
      </c>
      <c r="M998" s="23">
        <v>44778</v>
      </c>
      <c r="N998" t="s">
        <v>2983</v>
      </c>
    </row>
    <row r="999" spans="1:14">
      <c r="B999">
        <v>579</v>
      </c>
      <c r="C999" t="s">
        <v>134</v>
      </c>
      <c r="D999" t="s">
        <v>318</v>
      </c>
      <c r="E999" t="s">
        <v>1873</v>
      </c>
      <c r="F999" t="s">
        <v>1862</v>
      </c>
      <c r="G999" t="s">
        <v>1054</v>
      </c>
      <c r="H999">
        <v>0</v>
      </c>
      <c r="I999">
        <v>64006</v>
      </c>
      <c r="J999" t="s">
        <v>319</v>
      </c>
      <c r="K999" t="s">
        <v>2984</v>
      </c>
      <c r="L999" t="s">
        <v>321</v>
      </c>
      <c r="M999" s="23">
        <v>44776</v>
      </c>
    </row>
    <row r="1000" spans="1:14">
      <c r="B1000">
        <v>580</v>
      </c>
      <c r="C1000" t="s">
        <v>1180</v>
      </c>
      <c r="D1000" t="s">
        <v>2985</v>
      </c>
      <c r="E1000" t="s">
        <v>1854</v>
      </c>
      <c r="F1000">
        <v>0</v>
      </c>
      <c r="G1000" t="s">
        <v>124</v>
      </c>
      <c r="H1000">
        <v>0</v>
      </c>
      <c r="I1000">
        <v>71077</v>
      </c>
      <c r="J1000" t="s">
        <v>2162</v>
      </c>
      <c r="K1000" t="s">
        <v>2163</v>
      </c>
      <c r="L1000" t="s">
        <v>2164</v>
      </c>
      <c r="M1000" s="23">
        <v>44776</v>
      </c>
    </row>
    <row r="1001" spans="1:14">
      <c r="B1001">
        <v>581</v>
      </c>
      <c r="C1001" t="s">
        <v>69</v>
      </c>
      <c r="D1001" t="s">
        <v>2986</v>
      </c>
      <c r="E1001" t="s">
        <v>2987</v>
      </c>
      <c r="F1001" t="s">
        <v>2051</v>
      </c>
      <c r="G1001" t="s">
        <v>238</v>
      </c>
      <c r="H1001">
        <v>0</v>
      </c>
      <c r="I1001">
        <v>21043</v>
      </c>
      <c r="J1001" t="s">
        <v>298</v>
      </c>
      <c r="K1001" t="s">
        <v>299</v>
      </c>
      <c r="L1001" t="s">
        <v>300</v>
      </c>
      <c r="M1001" s="23">
        <v>44777</v>
      </c>
    </row>
    <row r="1003" spans="1:14">
      <c r="A1003" s="23">
        <v>44777</v>
      </c>
      <c r="B1003">
        <v>582</v>
      </c>
      <c r="C1003" t="s">
        <v>1069</v>
      </c>
      <c r="D1003" t="s">
        <v>510</v>
      </c>
      <c r="E1003" t="s">
        <v>511</v>
      </c>
      <c r="F1003" t="s">
        <v>2988</v>
      </c>
      <c r="G1003" t="s">
        <v>242</v>
      </c>
      <c r="H1003">
        <v>0</v>
      </c>
      <c r="I1003">
        <v>65040</v>
      </c>
      <c r="J1003" t="s">
        <v>387</v>
      </c>
      <c r="K1003" t="s">
        <v>388</v>
      </c>
      <c r="L1003" t="s">
        <v>389</v>
      </c>
      <c r="M1003" s="23">
        <v>44778</v>
      </c>
    </row>
    <row r="1004" spans="1:14">
      <c r="B1004" s="24">
        <v>583</v>
      </c>
      <c r="C1004" s="24" t="s">
        <v>69</v>
      </c>
      <c r="D1004" s="24" t="s">
        <v>351</v>
      </c>
      <c r="E1004" s="24" t="s">
        <v>1751</v>
      </c>
      <c r="F1004" s="24" t="s">
        <v>1340</v>
      </c>
      <c r="G1004" s="24" t="s">
        <v>124</v>
      </c>
      <c r="H1004" s="24">
        <v>0</v>
      </c>
      <c r="I1004" s="24">
        <v>69027</v>
      </c>
      <c r="J1004" s="24" t="s">
        <v>352</v>
      </c>
      <c r="K1004" s="24" t="s">
        <v>353</v>
      </c>
      <c r="L1004" s="24" t="s">
        <v>354</v>
      </c>
      <c r="M1004" s="41" t="s">
        <v>2151</v>
      </c>
    </row>
    <row r="1005" spans="1:14">
      <c r="B1005">
        <v>584</v>
      </c>
      <c r="C1005" t="s">
        <v>69</v>
      </c>
      <c r="D1005" t="s">
        <v>2989</v>
      </c>
      <c r="E1005" t="s">
        <v>1751</v>
      </c>
      <c r="F1005" t="s">
        <v>1340</v>
      </c>
      <c r="G1005" t="s">
        <v>238</v>
      </c>
      <c r="H1005">
        <v>0</v>
      </c>
      <c r="I1005">
        <v>69028</v>
      </c>
      <c r="J1005" t="s">
        <v>2990</v>
      </c>
      <c r="K1005" t="s">
        <v>2991</v>
      </c>
      <c r="L1005" t="s">
        <v>2992</v>
      </c>
      <c r="M1005" s="23">
        <v>44777</v>
      </c>
    </row>
    <row r="1006" spans="1:14">
      <c r="C1006" t="s">
        <v>69</v>
      </c>
      <c r="D1006" t="s">
        <v>2989</v>
      </c>
      <c r="E1006" t="s">
        <v>2415</v>
      </c>
      <c r="F1006" t="s">
        <v>1340</v>
      </c>
      <c r="G1006" t="s">
        <v>124</v>
      </c>
      <c r="H1006">
        <v>69028</v>
      </c>
      <c r="M1006" s="23">
        <v>44777</v>
      </c>
    </row>
    <row r="1007" spans="1:14">
      <c r="B1007">
        <v>585</v>
      </c>
      <c r="C1007" t="s">
        <v>134</v>
      </c>
      <c r="D1007" t="s">
        <v>2993</v>
      </c>
      <c r="E1007" t="s">
        <v>1952</v>
      </c>
      <c r="F1007" t="s">
        <v>1771</v>
      </c>
      <c r="G1007" t="s">
        <v>1007</v>
      </c>
      <c r="H1007">
        <v>0</v>
      </c>
      <c r="I1007">
        <v>77009</v>
      </c>
      <c r="J1007" t="s">
        <v>2994</v>
      </c>
      <c r="K1007" t="s">
        <v>2995</v>
      </c>
      <c r="L1007" t="s">
        <v>2996</v>
      </c>
    </row>
    <row r="1009" spans="1:13">
      <c r="A1009" s="23">
        <v>44778</v>
      </c>
      <c r="B1009">
        <v>586</v>
      </c>
      <c r="C1009" t="s">
        <v>69</v>
      </c>
      <c r="D1009" t="s">
        <v>360</v>
      </c>
      <c r="E1009" t="s">
        <v>2262</v>
      </c>
      <c r="F1009" t="s">
        <v>2051</v>
      </c>
      <c r="G1009" t="s">
        <v>124</v>
      </c>
      <c r="H1009">
        <v>0</v>
      </c>
      <c r="I1009">
        <v>26051</v>
      </c>
      <c r="J1009" t="s">
        <v>361</v>
      </c>
      <c r="K1009" t="s">
        <v>362</v>
      </c>
      <c r="L1009" t="s">
        <v>363</v>
      </c>
      <c r="M1009" s="23">
        <v>44778</v>
      </c>
    </row>
    <row r="1010" spans="1:13">
      <c r="B1010">
        <v>587</v>
      </c>
      <c r="C1010" t="s">
        <v>1069</v>
      </c>
      <c r="D1010" t="s">
        <v>2997</v>
      </c>
      <c r="E1010" t="s">
        <v>2913</v>
      </c>
      <c r="G1010" t="s">
        <v>124</v>
      </c>
      <c r="I1010">
        <v>68120</v>
      </c>
      <c r="M1010" s="23">
        <v>44781</v>
      </c>
    </row>
    <row r="1011" spans="1:13">
      <c r="B1011">
        <v>588</v>
      </c>
      <c r="C1011" t="s">
        <v>1069</v>
      </c>
      <c r="D1011" t="s">
        <v>2998</v>
      </c>
      <c r="E1011" t="s">
        <v>22</v>
      </c>
      <c r="F1011" t="s">
        <v>1525</v>
      </c>
      <c r="G1011">
        <v>1</v>
      </c>
      <c r="H1011">
        <v>0</v>
      </c>
      <c r="I1011">
        <v>70003</v>
      </c>
      <c r="J1011" t="s">
        <v>2999</v>
      </c>
      <c r="K1011" t="s">
        <v>3000</v>
      </c>
      <c r="L1011" t="s">
        <v>3001</v>
      </c>
      <c r="M1011" s="23">
        <v>44781</v>
      </c>
    </row>
    <row r="1012" spans="1:13">
      <c r="B1012" s="24">
        <v>589</v>
      </c>
      <c r="C1012" s="24" t="s">
        <v>1105</v>
      </c>
      <c r="D1012" s="24" t="s">
        <v>1145</v>
      </c>
      <c r="E1012" s="24" t="s">
        <v>1106</v>
      </c>
      <c r="F1012" s="24" t="s">
        <v>2027</v>
      </c>
      <c r="G1012" s="24" t="s">
        <v>1054</v>
      </c>
      <c r="H1012" s="24">
        <v>0</v>
      </c>
      <c r="I1012" s="24">
        <v>21044</v>
      </c>
      <c r="J1012" s="24" t="s">
        <v>3002</v>
      </c>
      <c r="K1012" s="24" t="s">
        <v>3003</v>
      </c>
      <c r="L1012" s="24" t="s">
        <v>3004</v>
      </c>
      <c r="M1012" s="41" t="s">
        <v>2151</v>
      </c>
    </row>
    <row r="1014" spans="1:13">
      <c r="A1014" s="23">
        <v>44781</v>
      </c>
      <c r="B1014">
        <v>590</v>
      </c>
      <c r="C1014" t="s">
        <v>994</v>
      </c>
      <c r="D1014" t="s">
        <v>288</v>
      </c>
      <c r="E1014" t="s">
        <v>1984</v>
      </c>
      <c r="F1014">
        <v>0</v>
      </c>
      <c r="G1014" t="s">
        <v>124</v>
      </c>
      <c r="H1014">
        <v>0</v>
      </c>
      <c r="I1014">
        <v>45050</v>
      </c>
      <c r="J1014" t="s">
        <v>289</v>
      </c>
      <c r="K1014" t="s">
        <v>290</v>
      </c>
      <c r="L1014" t="s">
        <v>291</v>
      </c>
      <c r="M1014" s="23">
        <v>44781</v>
      </c>
    </row>
    <row r="1015" spans="1:13">
      <c r="B1015">
        <v>591</v>
      </c>
      <c r="C1015" t="s">
        <v>1069</v>
      </c>
      <c r="D1015" t="s">
        <v>1457</v>
      </c>
      <c r="E1015" t="s">
        <v>130</v>
      </c>
      <c r="F1015" t="s">
        <v>3005</v>
      </c>
      <c r="G1015" t="s">
        <v>116</v>
      </c>
      <c r="H1015">
        <v>0</v>
      </c>
      <c r="I1015">
        <v>45051</v>
      </c>
      <c r="J1015" t="s">
        <v>293</v>
      </c>
      <c r="K1015" t="s">
        <v>3006</v>
      </c>
      <c r="L1015" t="s">
        <v>3007</v>
      </c>
      <c r="M1015" s="23">
        <v>44782</v>
      </c>
    </row>
    <row r="1016" spans="1:13">
      <c r="B1016">
        <v>592</v>
      </c>
      <c r="C1016" t="s">
        <v>69</v>
      </c>
      <c r="D1016" t="s">
        <v>3008</v>
      </c>
      <c r="E1016" t="s">
        <v>1751</v>
      </c>
      <c r="F1016" t="s">
        <v>1340</v>
      </c>
      <c r="G1016" t="s">
        <v>124</v>
      </c>
      <c r="H1016">
        <v>0</v>
      </c>
      <c r="I1016">
        <v>26052</v>
      </c>
      <c r="J1016" t="s">
        <v>2465</v>
      </c>
      <c r="K1016" t="s">
        <v>2466</v>
      </c>
      <c r="L1016" t="s">
        <v>2467</v>
      </c>
      <c r="M1016" s="23">
        <v>44782</v>
      </c>
    </row>
    <row r="1017" spans="1:13">
      <c r="B1017">
        <v>593</v>
      </c>
      <c r="C1017" t="s">
        <v>69</v>
      </c>
      <c r="D1017" t="s">
        <v>263</v>
      </c>
      <c r="E1017" t="s">
        <v>3009</v>
      </c>
      <c r="F1017" t="s">
        <v>1811</v>
      </c>
      <c r="G1017">
        <v>3</v>
      </c>
      <c r="H1017">
        <v>0</v>
      </c>
      <c r="I1017">
        <v>71078</v>
      </c>
      <c r="J1017" t="s">
        <v>1776</v>
      </c>
      <c r="K1017" t="s">
        <v>1777</v>
      </c>
      <c r="L1017" t="s">
        <v>1778</v>
      </c>
      <c r="M1017" s="23">
        <v>44782</v>
      </c>
    </row>
    <row r="1019" spans="1:13">
      <c r="A1019" s="23">
        <v>44782</v>
      </c>
      <c r="B1019">
        <v>594</v>
      </c>
      <c r="C1019" t="s">
        <v>134</v>
      </c>
      <c r="D1019" t="s">
        <v>3010</v>
      </c>
      <c r="E1019" t="s">
        <v>3011</v>
      </c>
      <c r="F1019" t="s">
        <v>1920</v>
      </c>
      <c r="G1019" t="s">
        <v>1054</v>
      </c>
      <c r="H1019">
        <v>0</v>
      </c>
      <c r="I1019">
        <v>41010</v>
      </c>
      <c r="J1019" t="s">
        <v>3012</v>
      </c>
      <c r="K1019" t="s">
        <v>3013</v>
      </c>
      <c r="L1019" t="s">
        <v>3014</v>
      </c>
      <c r="M1019" s="23">
        <v>44783</v>
      </c>
    </row>
    <row r="1020" spans="1:13">
      <c r="B1020">
        <v>596</v>
      </c>
      <c r="C1020" t="s">
        <v>994</v>
      </c>
      <c r="D1020" t="s">
        <v>3015</v>
      </c>
      <c r="E1020" t="s">
        <v>2710</v>
      </c>
      <c r="F1020">
        <v>0</v>
      </c>
      <c r="G1020" t="s">
        <v>124</v>
      </c>
      <c r="H1020">
        <v>0</v>
      </c>
      <c r="I1020">
        <v>44018</v>
      </c>
      <c r="J1020" t="s">
        <v>2609</v>
      </c>
      <c r="K1020" t="s">
        <v>2610</v>
      </c>
      <c r="L1020" t="s">
        <v>2611</v>
      </c>
      <c r="M1020" s="23">
        <v>44782</v>
      </c>
    </row>
    <row r="1021" spans="1:13">
      <c r="B1021">
        <v>597</v>
      </c>
      <c r="C1021" t="s">
        <v>994</v>
      </c>
      <c r="D1021" t="s">
        <v>2960</v>
      </c>
      <c r="E1021" t="s">
        <v>1717</v>
      </c>
      <c r="F1021">
        <v>0</v>
      </c>
      <c r="G1021" t="s">
        <v>124</v>
      </c>
      <c r="H1021">
        <v>0</v>
      </c>
      <c r="I1021">
        <v>46011</v>
      </c>
      <c r="J1021" t="s">
        <v>2961</v>
      </c>
      <c r="K1021" t="s">
        <v>2962</v>
      </c>
      <c r="L1021" t="s">
        <v>2963</v>
      </c>
      <c r="M1021" s="23">
        <v>44783</v>
      </c>
    </row>
    <row r="1022" spans="1:13">
      <c r="B1022">
        <v>598</v>
      </c>
      <c r="C1022" t="s">
        <v>1119</v>
      </c>
      <c r="D1022" t="s">
        <v>2058</v>
      </c>
      <c r="E1022" t="s">
        <v>2443</v>
      </c>
      <c r="F1022" t="s">
        <v>3016</v>
      </c>
      <c r="G1022" t="s">
        <v>124</v>
      </c>
      <c r="H1022">
        <v>0</v>
      </c>
      <c r="I1022">
        <v>21045</v>
      </c>
      <c r="J1022" t="s">
        <v>302</v>
      </c>
      <c r="K1022" t="s">
        <v>303</v>
      </c>
      <c r="L1022" t="s">
        <v>304</v>
      </c>
      <c r="M1022" s="23">
        <v>44783</v>
      </c>
    </row>
    <row r="1023" spans="1:13">
      <c r="M1023" s="23"/>
    </row>
    <row r="1024" spans="1:13">
      <c r="A1024" s="23">
        <v>44783</v>
      </c>
      <c r="B1024">
        <v>599</v>
      </c>
      <c r="C1024" t="s">
        <v>134</v>
      </c>
      <c r="D1024" t="s">
        <v>456</v>
      </c>
      <c r="E1024" t="s">
        <v>3017</v>
      </c>
      <c r="F1024" t="s">
        <v>1633</v>
      </c>
      <c r="G1024" t="s">
        <v>1096</v>
      </c>
      <c r="H1024">
        <v>0</v>
      </c>
      <c r="I1024">
        <v>67008</v>
      </c>
      <c r="J1024" t="s">
        <v>458</v>
      </c>
      <c r="K1024" t="s">
        <v>459</v>
      </c>
      <c r="L1024" t="s">
        <v>460</v>
      </c>
      <c r="M1024" s="23">
        <v>44783</v>
      </c>
    </row>
    <row r="1025" spans="1:14">
      <c r="B1025">
        <v>600</v>
      </c>
      <c r="C1025" t="s">
        <v>69</v>
      </c>
      <c r="D1025" t="s">
        <v>3018</v>
      </c>
      <c r="E1025" t="s">
        <v>2571</v>
      </c>
      <c r="F1025" t="s">
        <v>1226</v>
      </c>
      <c r="G1025" t="s">
        <v>116</v>
      </c>
      <c r="H1025">
        <v>0</v>
      </c>
      <c r="I1025">
        <v>45052</v>
      </c>
      <c r="J1025" t="s">
        <v>3019</v>
      </c>
      <c r="K1025" t="s">
        <v>3020</v>
      </c>
      <c r="L1025" t="s">
        <v>3021</v>
      </c>
      <c r="M1025" s="23">
        <v>44783</v>
      </c>
    </row>
    <row r="1026" spans="1:14">
      <c r="B1026">
        <v>601</v>
      </c>
      <c r="C1026" t="s">
        <v>69</v>
      </c>
      <c r="D1026" t="s">
        <v>1645</v>
      </c>
      <c r="E1026" t="s">
        <v>244</v>
      </c>
      <c r="F1026" t="s">
        <v>1340</v>
      </c>
      <c r="G1026" t="s">
        <v>238</v>
      </c>
      <c r="H1026">
        <v>0</v>
      </c>
      <c r="I1026">
        <v>65041</v>
      </c>
      <c r="J1026" t="s">
        <v>382</v>
      </c>
      <c r="K1026" t="s">
        <v>383</v>
      </c>
      <c r="L1026" t="s">
        <v>384</v>
      </c>
      <c r="M1026" s="23">
        <v>44783</v>
      </c>
    </row>
    <row r="1027" spans="1:14">
      <c r="B1027">
        <v>602</v>
      </c>
      <c r="C1027" t="s">
        <v>1069</v>
      </c>
      <c r="D1027" t="s">
        <v>2623</v>
      </c>
      <c r="E1027" t="s">
        <v>22</v>
      </c>
      <c r="F1027" t="s">
        <v>2387</v>
      </c>
      <c r="G1027" t="s">
        <v>1813</v>
      </c>
      <c r="H1027">
        <v>0</v>
      </c>
      <c r="I1027">
        <v>73022</v>
      </c>
      <c r="J1027" t="s">
        <v>408</v>
      </c>
      <c r="K1027" t="s">
        <v>409</v>
      </c>
      <c r="L1027" t="s">
        <v>410</v>
      </c>
      <c r="M1027" s="23">
        <v>44789</v>
      </c>
    </row>
    <row r="1028" spans="1:14">
      <c r="B1028">
        <v>603</v>
      </c>
      <c r="C1028" t="s">
        <v>994</v>
      </c>
      <c r="D1028" t="s">
        <v>288</v>
      </c>
      <c r="E1028" t="s">
        <v>1859</v>
      </c>
      <c r="F1028">
        <v>0</v>
      </c>
      <c r="G1028" t="s">
        <v>124</v>
      </c>
      <c r="H1028">
        <v>0</v>
      </c>
      <c r="I1028">
        <v>45053</v>
      </c>
      <c r="J1028" t="s">
        <v>289</v>
      </c>
      <c r="K1028" t="s">
        <v>290</v>
      </c>
      <c r="L1028" t="s">
        <v>291</v>
      </c>
      <c r="M1028" s="23">
        <v>44785</v>
      </c>
    </row>
    <row r="1029" spans="1:14">
      <c r="C1029" t="s">
        <v>994</v>
      </c>
      <c r="D1029" t="s">
        <v>288</v>
      </c>
      <c r="E1029" t="s">
        <v>2710</v>
      </c>
      <c r="F1029">
        <v>0</v>
      </c>
      <c r="G1029" t="s">
        <v>124</v>
      </c>
      <c r="H1029">
        <v>45053</v>
      </c>
      <c r="M1029" s="23">
        <v>44785</v>
      </c>
    </row>
    <row r="1031" spans="1:14">
      <c r="A1031" s="23">
        <v>44785</v>
      </c>
      <c r="B1031">
        <v>604</v>
      </c>
      <c r="C1031" t="s">
        <v>994</v>
      </c>
      <c r="D1031" t="s">
        <v>288</v>
      </c>
      <c r="E1031" t="s">
        <v>1859</v>
      </c>
      <c r="F1031">
        <v>0</v>
      </c>
      <c r="G1031" t="s">
        <v>124</v>
      </c>
      <c r="H1031">
        <v>0</v>
      </c>
      <c r="I1031">
        <v>45054</v>
      </c>
      <c r="J1031" t="s">
        <v>289</v>
      </c>
      <c r="K1031" t="s">
        <v>290</v>
      </c>
      <c r="L1031" t="s">
        <v>291</v>
      </c>
      <c r="M1031" s="23">
        <v>44785</v>
      </c>
    </row>
    <row r="1033" spans="1:14">
      <c r="A1033" s="23">
        <v>44790</v>
      </c>
      <c r="B1033">
        <v>605</v>
      </c>
      <c r="C1033" t="s">
        <v>1069</v>
      </c>
      <c r="D1033" t="s">
        <v>3022</v>
      </c>
      <c r="E1033" t="s">
        <v>22</v>
      </c>
      <c r="F1033" t="s">
        <v>1724</v>
      </c>
      <c r="G1033" t="s">
        <v>1516</v>
      </c>
      <c r="H1033">
        <v>0</v>
      </c>
      <c r="I1033">
        <v>65042</v>
      </c>
      <c r="J1033" t="s">
        <v>3023</v>
      </c>
      <c r="K1033" t="s">
        <v>3024</v>
      </c>
      <c r="L1033" t="s">
        <v>3025</v>
      </c>
      <c r="M1033" s="23">
        <v>44790</v>
      </c>
    </row>
    <row r="1034" spans="1:14">
      <c r="C1034" t="s">
        <v>1069</v>
      </c>
      <c r="D1034" t="s">
        <v>3022</v>
      </c>
      <c r="E1034" t="s">
        <v>474</v>
      </c>
      <c r="F1034" t="s">
        <v>2220</v>
      </c>
      <c r="G1034" t="s">
        <v>1516</v>
      </c>
      <c r="H1034">
        <v>65042</v>
      </c>
      <c r="M1034" s="23">
        <v>44790</v>
      </c>
    </row>
    <row r="1035" spans="1:14">
      <c r="B1035">
        <v>606</v>
      </c>
      <c r="C1035" t="s">
        <v>1105</v>
      </c>
      <c r="D1035" t="s">
        <v>1645</v>
      </c>
      <c r="E1035" t="s">
        <v>1052</v>
      </c>
      <c r="F1035" t="s">
        <v>2183</v>
      </c>
      <c r="G1035" t="s">
        <v>1054</v>
      </c>
      <c r="H1035">
        <v>0</v>
      </c>
      <c r="I1035">
        <v>65043</v>
      </c>
      <c r="J1035" t="s">
        <v>382</v>
      </c>
      <c r="K1035" t="s">
        <v>383</v>
      </c>
      <c r="L1035" t="s">
        <v>384</v>
      </c>
      <c r="M1035" s="23">
        <v>44795</v>
      </c>
      <c r="N1035" s="23">
        <v>44796</v>
      </c>
    </row>
    <row r="1036" spans="1:14">
      <c r="B1036">
        <v>607</v>
      </c>
      <c r="C1036" t="s">
        <v>134</v>
      </c>
      <c r="D1036" t="s">
        <v>3026</v>
      </c>
      <c r="E1036" t="s">
        <v>2394</v>
      </c>
      <c r="F1036" t="s">
        <v>1771</v>
      </c>
      <c r="G1036" t="s">
        <v>116</v>
      </c>
      <c r="H1036">
        <v>0</v>
      </c>
      <c r="I1036">
        <v>72062</v>
      </c>
      <c r="J1036" t="s">
        <v>3027</v>
      </c>
      <c r="K1036" t="s">
        <v>3028</v>
      </c>
      <c r="L1036" t="s">
        <v>3029</v>
      </c>
      <c r="M1036" s="23">
        <v>44790</v>
      </c>
    </row>
    <row r="1037" spans="1:14">
      <c r="B1037">
        <v>608</v>
      </c>
      <c r="C1037" t="s">
        <v>69</v>
      </c>
      <c r="D1037" t="s">
        <v>2850</v>
      </c>
      <c r="E1037" t="s">
        <v>1899</v>
      </c>
      <c r="F1037" t="s">
        <v>1340</v>
      </c>
      <c r="G1037" t="s">
        <v>124</v>
      </c>
      <c r="H1037">
        <v>0</v>
      </c>
      <c r="I1037">
        <v>26053</v>
      </c>
      <c r="J1037" t="s">
        <v>369</v>
      </c>
      <c r="K1037" t="s">
        <v>370</v>
      </c>
      <c r="L1037" t="s">
        <v>371</v>
      </c>
      <c r="M1037" s="23">
        <v>44790</v>
      </c>
    </row>
    <row r="1038" spans="1:14">
      <c r="B1038" s="24">
        <v>609</v>
      </c>
      <c r="C1038" s="24" t="s">
        <v>1069</v>
      </c>
      <c r="D1038" s="24" t="s">
        <v>267</v>
      </c>
      <c r="E1038" s="24" t="s">
        <v>1959</v>
      </c>
      <c r="F1038" s="24" t="s">
        <v>3030</v>
      </c>
      <c r="G1038" s="24" t="s">
        <v>2639</v>
      </c>
      <c r="H1038" s="24">
        <v>0</v>
      </c>
      <c r="I1038" s="24">
        <v>71079</v>
      </c>
      <c r="J1038" s="24" t="s">
        <v>268</v>
      </c>
      <c r="K1038" s="24" t="s">
        <v>269</v>
      </c>
      <c r="L1038" s="24" t="s">
        <v>2073</v>
      </c>
      <c r="M1038" s="24" t="s">
        <v>2151</v>
      </c>
    </row>
    <row r="1039" spans="1:14">
      <c r="B1039">
        <v>610</v>
      </c>
      <c r="C1039" t="s">
        <v>994</v>
      </c>
      <c r="D1039" t="s">
        <v>267</v>
      </c>
      <c r="E1039" t="s">
        <v>1959</v>
      </c>
      <c r="F1039" t="s">
        <v>2018</v>
      </c>
      <c r="G1039" t="s">
        <v>2639</v>
      </c>
      <c r="H1039">
        <v>0</v>
      </c>
      <c r="I1039">
        <v>71080</v>
      </c>
      <c r="J1039" t="s">
        <v>268</v>
      </c>
      <c r="K1039" t="s">
        <v>269</v>
      </c>
      <c r="L1039" t="s">
        <v>2073</v>
      </c>
      <c r="M1039" s="23">
        <v>44792</v>
      </c>
    </row>
    <row r="1040" spans="1:14">
      <c r="B1040">
        <v>611</v>
      </c>
      <c r="C1040" t="s">
        <v>1105</v>
      </c>
      <c r="D1040" t="s">
        <v>3031</v>
      </c>
      <c r="E1040" t="s">
        <v>1106</v>
      </c>
      <c r="F1040" t="s">
        <v>3032</v>
      </c>
      <c r="G1040" t="s">
        <v>1054</v>
      </c>
      <c r="H1040">
        <v>0</v>
      </c>
      <c r="I1040">
        <v>43007</v>
      </c>
      <c r="J1040" t="s">
        <v>3033</v>
      </c>
      <c r="K1040" t="s">
        <v>3034</v>
      </c>
      <c r="L1040" t="s">
        <v>3035</v>
      </c>
      <c r="M1040" s="23">
        <v>44795</v>
      </c>
      <c r="N1040" s="23">
        <v>44796</v>
      </c>
    </row>
    <row r="1041" spans="1:14">
      <c r="B1041">
        <v>612</v>
      </c>
      <c r="C1041" t="s">
        <v>1105</v>
      </c>
      <c r="D1041" t="s">
        <v>3036</v>
      </c>
      <c r="E1041" t="s">
        <v>1924</v>
      </c>
      <c r="F1041" t="s">
        <v>3037</v>
      </c>
      <c r="G1041" t="s">
        <v>116</v>
      </c>
      <c r="I1041">
        <v>68202</v>
      </c>
      <c r="M1041" s="23">
        <v>44795</v>
      </c>
      <c r="N1041" s="23">
        <v>44797</v>
      </c>
    </row>
    <row r="1042" spans="1:14">
      <c r="B1042">
        <v>613</v>
      </c>
      <c r="C1042" t="s">
        <v>1227</v>
      </c>
      <c r="D1042" t="s">
        <v>309</v>
      </c>
      <c r="E1042" t="s">
        <v>1474</v>
      </c>
      <c r="F1042">
        <v>0</v>
      </c>
      <c r="G1042" t="s">
        <v>1897</v>
      </c>
      <c r="H1042">
        <v>0</v>
      </c>
      <c r="I1042">
        <v>21046</v>
      </c>
      <c r="J1042" t="s">
        <v>1476</v>
      </c>
      <c r="K1042" t="s">
        <v>1477</v>
      </c>
      <c r="L1042" t="s">
        <v>1478</v>
      </c>
      <c r="M1042" s="23">
        <v>44792</v>
      </c>
      <c r="N1042" s="23">
        <v>44795</v>
      </c>
    </row>
    <row r="1043" spans="1:14">
      <c r="B1043">
        <v>614</v>
      </c>
      <c r="C1043" t="s">
        <v>1069</v>
      </c>
      <c r="D1043" t="s">
        <v>3038</v>
      </c>
      <c r="E1043" t="s">
        <v>3039</v>
      </c>
      <c r="F1043">
        <v>0</v>
      </c>
      <c r="G1043" t="s">
        <v>124</v>
      </c>
      <c r="H1043">
        <v>0</v>
      </c>
      <c r="I1043">
        <v>71081</v>
      </c>
      <c r="J1043" t="s">
        <v>276</v>
      </c>
      <c r="K1043" t="s">
        <v>3040</v>
      </c>
      <c r="L1043" t="s">
        <v>3041</v>
      </c>
      <c r="M1043" s="23">
        <v>44791</v>
      </c>
    </row>
    <row r="1045" spans="1:14">
      <c r="A1045" s="23">
        <v>44791</v>
      </c>
      <c r="B1045">
        <v>615</v>
      </c>
      <c r="C1045" t="s">
        <v>1069</v>
      </c>
      <c r="D1045" t="s">
        <v>3042</v>
      </c>
      <c r="E1045" t="s">
        <v>22</v>
      </c>
      <c r="F1045" t="s">
        <v>3043</v>
      </c>
      <c r="G1045" t="s">
        <v>1698</v>
      </c>
      <c r="I1045">
        <v>73023</v>
      </c>
      <c r="M1045" s="23">
        <v>44791</v>
      </c>
    </row>
    <row r="1046" spans="1:14">
      <c r="B1046">
        <v>616</v>
      </c>
      <c r="C1046" t="s">
        <v>1069</v>
      </c>
      <c r="D1046" t="s">
        <v>3044</v>
      </c>
      <c r="E1046" t="s">
        <v>22</v>
      </c>
      <c r="F1046" t="s">
        <v>1886</v>
      </c>
      <c r="G1046" t="s">
        <v>1007</v>
      </c>
      <c r="I1046">
        <v>65044</v>
      </c>
      <c r="M1046" s="23">
        <v>44791</v>
      </c>
    </row>
    <row r="1047" spans="1:14">
      <c r="B1047">
        <v>617</v>
      </c>
      <c r="C1047" t="s">
        <v>1069</v>
      </c>
      <c r="D1047" t="s">
        <v>3045</v>
      </c>
      <c r="E1047" t="s">
        <v>22</v>
      </c>
      <c r="F1047" t="s">
        <v>3046</v>
      </c>
      <c r="G1047" t="s">
        <v>116</v>
      </c>
      <c r="I1047">
        <v>65045</v>
      </c>
      <c r="M1047" s="23">
        <v>44791</v>
      </c>
    </row>
    <row r="1048" spans="1:14">
      <c r="C1048" t="s">
        <v>1069</v>
      </c>
      <c r="E1048" t="s">
        <v>133</v>
      </c>
      <c r="F1048" t="s">
        <v>474</v>
      </c>
      <c r="G1048" t="s">
        <v>116</v>
      </c>
      <c r="M1048" s="23">
        <v>44791</v>
      </c>
    </row>
    <row r="1049" spans="1:14">
      <c r="C1049" t="s">
        <v>1069</v>
      </c>
      <c r="E1049" t="s">
        <v>2055</v>
      </c>
      <c r="F1049" t="s">
        <v>474</v>
      </c>
      <c r="G1049" t="s">
        <v>116</v>
      </c>
      <c r="M1049" s="23">
        <v>44791</v>
      </c>
    </row>
    <row r="1050" spans="1:14">
      <c r="B1050">
        <v>618</v>
      </c>
      <c r="C1050" s="24" t="s">
        <v>1725</v>
      </c>
      <c r="D1050" s="24" t="s">
        <v>3047</v>
      </c>
      <c r="E1050" s="24" t="s">
        <v>2742</v>
      </c>
      <c r="F1050" s="24" t="s">
        <v>2528</v>
      </c>
      <c r="G1050" s="24" t="s">
        <v>238</v>
      </c>
      <c r="H1050" s="24"/>
      <c r="I1050" s="24">
        <v>44019</v>
      </c>
      <c r="J1050" s="24"/>
      <c r="K1050" s="24"/>
      <c r="L1050" s="24"/>
      <c r="M1050" s="24" t="s">
        <v>2151</v>
      </c>
    </row>
    <row r="1051" spans="1:14">
      <c r="B1051">
        <v>619</v>
      </c>
      <c r="C1051" t="s">
        <v>1129</v>
      </c>
      <c r="D1051" t="s">
        <v>3048</v>
      </c>
      <c r="E1051" t="s">
        <v>3049</v>
      </c>
      <c r="F1051" t="s">
        <v>3050</v>
      </c>
      <c r="G1051" t="s">
        <v>1096</v>
      </c>
      <c r="H1051">
        <v>0</v>
      </c>
      <c r="I1051">
        <v>41011</v>
      </c>
      <c r="J1051" t="s">
        <v>3051</v>
      </c>
      <c r="K1051" t="s">
        <v>3052</v>
      </c>
      <c r="L1051" t="s">
        <v>3053</v>
      </c>
      <c r="N1051" s="23">
        <v>44795</v>
      </c>
    </row>
    <row r="1053" spans="1:14">
      <c r="A1053" s="23">
        <v>44792</v>
      </c>
      <c r="B1053">
        <v>620</v>
      </c>
      <c r="C1053" t="s">
        <v>994</v>
      </c>
      <c r="D1053" t="s">
        <v>326</v>
      </c>
      <c r="E1053" t="s">
        <v>109</v>
      </c>
      <c r="F1053" t="s">
        <v>2159</v>
      </c>
      <c r="G1053" t="s">
        <v>116</v>
      </c>
      <c r="H1053">
        <v>0</v>
      </c>
      <c r="I1053">
        <v>72063</v>
      </c>
      <c r="J1053" t="s">
        <v>327</v>
      </c>
      <c r="K1053" t="s">
        <v>328</v>
      </c>
      <c r="L1053" t="s">
        <v>329</v>
      </c>
      <c r="M1053" s="23">
        <v>44792</v>
      </c>
    </row>
    <row r="1054" spans="1:14">
      <c r="B1054">
        <v>621</v>
      </c>
      <c r="C1054" t="s">
        <v>1069</v>
      </c>
      <c r="D1054" t="s">
        <v>510</v>
      </c>
      <c r="E1054" t="s">
        <v>22</v>
      </c>
      <c r="F1054" t="s">
        <v>2657</v>
      </c>
      <c r="G1054" t="s">
        <v>1516</v>
      </c>
      <c r="H1054">
        <v>0</v>
      </c>
      <c r="I1054">
        <v>65046</v>
      </c>
      <c r="J1054" t="s">
        <v>387</v>
      </c>
      <c r="K1054" t="s">
        <v>388</v>
      </c>
      <c r="L1054" t="s">
        <v>389</v>
      </c>
      <c r="M1054" s="23">
        <v>44792</v>
      </c>
    </row>
    <row r="1055" spans="1:14">
      <c r="B1055">
        <v>622</v>
      </c>
      <c r="C1055" t="s">
        <v>69</v>
      </c>
      <c r="D1055" t="s">
        <v>288</v>
      </c>
      <c r="E1055" t="s">
        <v>2415</v>
      </c>
      <c r="F1055" t="s">
        <v>1226</v>
      </c>
      <c r="G1055" t="s">
        <v>124</v>
      </c>
      <c r="H1055">
        <v>0</v>
      </c>
      <c r="I1055">
        <v>45055</v>
      </c>
      <c r="J1055" t="s">
        <v>289</v>
      </c>
      <c r="K1055" t="s">
        <v>290</v>
      </c>
      <c r="L1055" t="s">
        <v>291</v>
      </c>
      <c r="M1055" s="23">
        <v>44792</v>
      </c>
    </row>
    <row r="1056" spans="1:14">
      <c r="C1056" t="s">
        <v>69</v>
      </c>
      <c r="D1056" t="s">
        <v>288</v>
      </c>
      <c r="E1056" t="s">
        <v>1751</v>
      </c>
      <c r="F1056" t="s">
        <v>1226</v>
      </c>
      <c r="G1056" t="s">
        <v>124</v>
      </c>
      <c r="H1056">
        <v>45055</v>
      </c>
      <c r="M1056" s="23">
        <v>44792</v>
      </c>
    </row>
    <row r="1057" spans="1:14">
      <c r="B1057">
        <v>623</v>
      </c>
      <c r="C1057" t="s">
        <v>69</v>
      </c>
      <c r="D1057" t="s">
        <v>1645</v>
      </c>
      <c r="E1057" t="s">
        <v>244</v>
      </c>
      <c r="F1057" t="s">
        <v>1340</v>
      </c>
      <c r="G1057" t="s">
        <v>238</v>
      </c>
      <c r="H1057">
        <v>0</v>
      </c>
      <c r="I1057">
        <v>65047</v>
      </c>
      <c r="J1057" t="s">
        <v>382</v>
      </c>
      <c r="K1057" t="s">
        <v>383</v>
      </c>
      <c r="L1057" t="s">
        <v>384</v>
      </c>
      <c r="M1057" s="23">
        <v>44792</v>
      </c>
    </row>
    <row r="1058" spans="1:14">
      <c r="B1058">
        <v>624</v>
      </c>
      <c r="C1058" t="s">
        <v>1725</v>
      </c>
      <c r="D1058" t="s">
        <v>3047</v>
      </c>
      <c r="E1058" t="s">
        <v>2742</v>
      </c>
      <c r="F1058" t="s">
        <v>2528</v>
      </c>
      <c r="G1058" t="s">
        <v>124</v>
      </c>
      <c r="I1058">
        <v>44020</v>
      </c>
      <c r="M1058" s="23">
        <v>44820</v>
      </c>
      <c r="N1058" s="23">
        <v>44824</v>
      </c>
    </row>
    <row r="1059" spans="1:14">
      <c r="B1059">
        <v>625</v>
      </c>
      <c r="C1059" t="s">
        <v>1725</v>
      </c>
      <c r="D1059" t="s">
        <v>1827</v>
      </c>
      <c r="E1059" t="s">
        <v>2742</v>
      </c>
      <c r="F1059" t="s">
        <v>2528</v>
      </c>
      <c r="G1059" t="s">
        <v>124</v>
      </c>
      <c r="H1059">
        <v>0</v>
      </c>
      <c r="I1059">
        <v>44021</v>
      </c>
      <c r="J1059" t="s">
        <v>1829</v>
      </c>
      <c r="K1059" t="s">
        <v>1830</v>
      </c>
      <c r="L1059" t="s">
        <v>1831</v>
      </c>
      <c r="M1059" s="23">
        <v>44795</v>
      </c>
    </row>
    <row r="1060" spans="1:14">
      <c r="B1060">
        <v>626</v>
      </c>
      <c r="C1060" t="s">
        <v>994</v>
      </c>
      <c r="D1060" t="s">
        <v>3054</v>
      </c>
      <c r="E1060" t="s">
        <v>3055</v>
      </c>
      <c r="F1060">
        <v>0</v>
      </c>
      <c r="G1060">
        <v>1</v>
      </c>
      <c r="H1060">
        <v>0</v>
      </c>
      <c r="I1060">
        <v>26054</v>
      </c>
      <c r="J1060" t="s">
        <v>3056</v>
      </c>
      <c r="K1060" t="s">
        <v>3057</v>
      </c>
      <c r="L1060" t="s">
        <v>3058</v>
      </c>
      <c r="M1060" s="23">
        <v>44796</v>
      </c>
      <c r="N1060" s="23">
        <v>44798</v>
      </c>
    </row>
    <row r="1061" spans="1:14">
      <c r="B1061">
        <v>627</v>
      </c>
      <c r="C1061" t="s">
        <v>1119</v>
      </c>
      <c r="D1061" t="s">
        <v>3059</v>
      </c>
      <c r="E1061" t="s">
        <v>3060</v>
      </c>
      <c r="F1061" t="s">
        <v>3061</v>
      </c>
      <c r="G1061" t="s">
        <v>1096</v>
      </c>
      <c r="H1061">
        <v>0</v>
      </c>
      <c r="I1061">
        <v>71082</v>
      </c>
      <c r="J1061" t="s">
        <v>3062</v>
      </c>
      <c r="K1061" t="s">
        <v>3063</v>
      </c>
      <c r="L1061" t="s">
        <v>3064</v>
      </c>
      <c r="M1061" s="23">
        <v>44792</v>
      </c>
    </row>
    <row r="1062" spans="1:14">
      <c r="B1062">
        <v>628</v>
      </c>
      <c r="C1062" t="s">
        <v>994</v>
      </c>
      <c r="D1062" t="s">
        <v>376</v>
      </c>
      <c r="E1062" t="s">
        <v>1859</v>
      </c>
      <c r="F1062">
        <v>0</v>
      </c>
      <c r="G1062" t="s">
        <v>124</v>
      </c>
      <c r="H1062">
        <v>0</v>
      </c>
      <c r="I1062">
        <v>26055</v>
      </c>
      <c r="J1062" t="s">
        <v>377</v>
      </c>
      <c r="K1062" t="s">
        <v>2424</v>
      </c>
      <c r="L1062" t="s">
        <v>379</v>
      </c>
      <c r="M1062" s="23">
        <v>44795</v>
      </c>
    </row>
    <row r="1063" spans="1:14">
      <c r="C1063" t="s">
        <v>994</v>
      </c>
      <c r="D1063" t="s">
        <v>376</v>
      </c>
      <c r="E1063" t="s">
        <v>2710</v>
      </c>
      <c r="F1063">
        <v>0</v>
      </c>
      <c r="G1063" t="s">
        <v>124</v>
      </c>
      <c r="H1063">
        <v>26055</v>
      </c>
      <c r="M1063" s="23">
        <v>44795</v>
      </c>
    </row>
    <row r="1064" spans="1:14">
      <c r="C1064" t="s">
        <v>994</v>
      </c>
      <c r="D1064" t="s">
        <v>376</v>
      </c>
      <c r="E1064" t="s">
        <v>2081</v>
      </c>
      <c r="G1064" t="s">
        <v>238</v>
      </c>
      <c r="M1064" s="23">
        <v>44795</v>
      </c>
    </row>
    <row r="1065" spans="1:14">
      <c r="C1065" t="s">
        <v>994</v>
      </c>
      <c r="D1065" t="s">
        <v>376</v>
      </c>
      <c r="E1065" t="s">
        <v>2083</v>
      </c>
      <c r="G1065" t="s">
        <v>238</v>
      </c>
    </row>
    <row r="1066" spans="1:14">
      <c r="B1066">
        <v>629</v>
      </c>
      <c r="C1066" t="s">
        <v>1105</v>
      </c>
      <c r="D1066" t="s">
        <v>1775</v>
      </c>
      <c r="E1066" t="s">
        <v>2020</v>
      </c>
      <c r="F1066" t="s">
        <v>3065</v>
      </c>
      <c r="G1066" t="s">
        <v>116</v>
      </c>
      <c r="H1066">
        <v>0</v>
      </c>
      <c r="I1066">
        <v>71083</v>
      </c>
      <c r="J1066" t="s">
        <v>1776</v>
      </c>
      <c r="K1066" t="s">
        <v>1777</v>
      </c>
      <c r="L1066" t="s">
        <v>1778</v>
      </c>
      <c r="M1066" s="23">
        <v>44797</v>
      </c>
      <c r="N1066" s="23">
        <v>44799</v>
      </c>
    </row>
    <row r="1068" spans="1:14">
      <c r="A1068" s="23">
        <v>44793</v>
      </c>
      <c r="B1068">
        <v>630</v>
      </c>
      <c r="C1068" t="s">
        <v>994</v>
      </c>
      <c r="D1068" t="s">
        <v>368</v>
      </c>
      <c r="E1068" t="s">
        <v>109</v>
      </c>
      <c r="F1068" t="s">
        <v>3066</v>
      </c>
      <c r="G1068" t="s">
        <v>116</v>
      </c>
      <c r="H1068">
        <v>0</v>
      </c>
      <c r="I1068">
        <v>26056</v>
      </c>
      <c r="J1068" t="s">
        <v>369</v>
      </c>
      <c r="K1068" t="s">
        <v>370</v>
      </c>
      <c r="L1068" t="s">
        <v>371</v>
      </c>
      <c r="M1068" s="23">
        <v>44795</v>
      </c>
    </row>
    <row r="1070" spans="1:14">
      <c r="A1070" s="23">
        <v>44795</v>
      </c>
      <c r="B1070">
        <v>631</v>
      </c>
      <c r="C1070" t="s">
        <v>69</v>
      </c>
      <c r="D1070" t="s">
        <v>3067</v>
      </c>
      <c r="E1070" t="s">
        <v>2845</v>
      </c>
      <c r="F1070" t="s">
        <v>1710</v>
      </c>
      <c r="G1070" t="s">
        <v>116</v>
      </c>
      <c r="H1070">
        <v>0</v>
      </c>
      <c r="I1070">
        <v>69029</v>
      </c>
      <c r="J1070" t="s">
        <v>348</v>
      </c>
      <c r="K1070" t="s">
        <v>349</v>
      </c>
      <c r="L1070" t="s">
        <v>350</v>
      </c>
      <c r="M1070" s="23">
        <v>44795</v>
      </c>
    </row>
    <row r="1071" spans="1:14">
      <c r="B1071">
        <v>632</v>
      </c>
      <c r="C1071" t="s">
        <v>1119</v>
      </c>
      <c r="D1071" t="s">
        <v>3068</v>
      </c>
      <c r="E1071" t="s">
        <v>667</v>
      </c>
      <c r="F1071" t="s">
        <v>3069</v>
      </c>
      <c r="G1071">
        <v>1</v>
      </c>
      <c r="I1071">
        <v>68203</v>
      </c>
      <c r="M1071" s="23">
        <v>44795</v>
      </c>
    </row>
    <row r="1072" spans="1:14">
      <c r="B1072">
        <v>633</v>
      </c>
      <c r="C1072" t="s">
        <v>134</v>
      </c>
      <c r="D1072" t="s">
        <v>3070</v>
      </c>
      <c r="E1072" t="s">
        <v>3071</v>
      </c>
      <c r="F1072" t="s">
        <v>3072</v>
      </c>
      <c r="G1072" t="s">
        <v>1656</v>
      </c>
      <c r="H1072">
        <v>0</v>
      </c>
      <c r="I1072">
        <v>21047</v>
      </c>
      <c r="J1072" t="s">
        <v>3073</v>
      </c>
      <c r="K1072" t="s">
        <v>3074</v>
      </c>
      <c r="L1072" t="s">
        <v>3075</v>
      </c>
      <c r="M1072" s="23">
        <v>44795</v>
      </c>
    </row>
    <row r="1073" spans="1:14">
      <c r="A1073" s="23"/>
      <c r="B1073">
        <v>634</v>
      </c>
      <c r="C1073" t="s">
        <v>994</v>
      </c>
      <c r="D1073" t="s">
        <v>3076</v>
      </c>
      <c r="E1073" t="s">
        <v>109</v>
      </c>
      <c r="F1073" t="s">
        <v>1905</v>
      </c>
      <c r="G1073">
        <v>5</v>
      </c>
      <c r="H1073">
        <v>0</v>
      </c>
      <c r="I1073">
        <v>68005</v>
      </c>
      <c r="J1073" t="s">
        <v>3077</v>
      </c>
      <c r="K1073" t="s">
        <v>3078</v>
      </c>
      <c r="L1073" t="s">
        <v>3079</v>
      </c>
      <c r="M1073" s="23">
        <v>44796</v>
      </c>
    </row>
    <row r="1074" spans="1:14">
      <c r="C1074" t="s">
        <v>994</v>
      </c>
      <c r="D1074" t="s">
        <v>3076</v>
      </c>
      <c r="E1074" t="s">
        <v>109</v>
      </c>
      <c r="F1074" t="s">
        <v>2159</v>
      </c>
      <c r="G1074">
        <v>5</v>
      </c>
      <c r="H1074">
        <v>68005</v>
      </c>
      <c r="M1074" s="23">
        <v>44796</v>
      </c>
    </row>
    <row r="1075" spans="1:14">
      <c r="B1075">
        <v>635</v>
      </c>
      <c r="C1075" t="s">
        <v>69</v>
      </c>
      <c r="D1075" t="s">
        <v>263</v>
      </c>
      <c r="E1075" t="s">
        <v>247</v>
      </c>
      <c r="F1075" t="s">
        <v>1409</v>
      </c>
      <c r="G1075" t="s">
        <v>124</v>
      </c>
      <c r="H1075">
        <v>0</v>
      </c>
      <c r="I1075">
        <v>71084</v>
      </c>
      <c r="J1075" t="s">
        <v>1776</v>
      </c>
      <c r="K1075" t="s">
        <v>1777</v>
      </c>
      <c r="L1075" t="s">
        <v>1778</v>
      </c>
      <c r="M1075" s="23">
        <v>44796</v>
      </c>
    </row>
    <row r="1076" spans="1:14">
      <c r="B1076">
        <v>636</v>
      </c>
      <c r="C1076" t="s">
        <v>1069</v>
      </c>
      <c r="D1076" t="s">
        <v>3080</v>
      </c>
      <c r="E1076" t="s">
        <v>31</v>
      </c>
      <c r="F1076" t="s">
        <v>2643</v>
      </c>
      <c r="G1076" t="s">
        <v>3081</v>
      </c>
      <c r="H1076">
        <v>0</v>
      </c>
      <c r="I1076">
        <v>44022</v>
      </c>
      <c r="J1076" t="s">
        <v>3082</v>
      </c>
      <c r="K1076" t="s">
        <v>3083</v>
      </c>
      <c r="L1076" t="s">
        <v>3084</v>
      </c>
      <c r="M1076" s="23">
        <v>44796</v>
      </c>
    </row>
    <row r="1078" spans="1:14">
      <c r="A1078" s="23">
        <v>44796</v>
      </c>
      <c r="B1078">
        <v>637</v>
      </c>
      <c r="C1078" t="s">
        <v>994</v>
      </c>
      <c r="D1078" t="s">
        <v>3085</v>
      </c>
      <c r="E1078" t="s">
        <v>1814</v>
      </c>
      <c r="F1078" t="s">
        <v>746</v>
      </c>
      <c r="G1078" t="s">
        <v>124</v>
      </c>
      <c r="H1078">
        <v>0</v>
      </c>
      <c r="I1078">
        <v>47015</v>
      </c>
      <c r="J1078" t="s">
        <v>2086</v>
      </c>
      <c r="K1078" t="s">
        <v>2087</v>
      </c>
      <c r="L1078" t="s">
        <v>3086</v>
      </c>
      <c r="M1078" s="23">
        <v>44796</v>
      </c>
    </row>
    <row r="1079" spans="1:14">
      <c r="B1079">
        <v>638</v>
      </c>
      <c r="C1079" t="s">
        <v>69</v>
      </c>
      <c r="D1079" t="s">
        <v>1405</v>
      </c>
      <c r="E1079" t="s">
        <v>1815</v>
      </c>
      <c r="F1079" t="s">
        <v>1340</v>
      </c>
      <c r="G1079" t="s">
        <v>238</v>
      </c>
      <c r="H1079">
        <v>0</v>
      </c>
      <c r="I1079">
        <v>65048</v>
      </c>
      <c r="J1079" t="s">
        <v>382</v>
      </c>
      <c r="K1079" t="s">
        <v>383</v>
      </c>
      <c r="L1079" t="s">
        <v>384</v>
      </c>
      <c r="M1079" s="23">
        <v>44796</v>
      </c>
    </row>
    <row r="1080" spans="1:14">
      <c r="B1080">
        <v>639</v>
      </c>
      <c r="C1080" t="s">
        <v>1129</v>
      </c>
      <c r="D1080" t="s">
        <v>3087</v>
      </c>
      <c r="E1080" t="s">
        <v>518</v>
      </c>
      <c r="F1080" t="s">
        <v>3088</v>
      </c>
      <c r="G1080" t="s">
        <v>2320</v>
      </c>
      <c r="H1080">
        <v>0</v>
      </c>
      <c r="I1080">
        <v>61010</v>
      </c>
      <c r="J1080" t="s">
        <v>3089</v>
      </c>
      <c r="K1080" t="s">
        <v>3090</v>
      </c>
      <c r="L1080" t="s">
        <v>3091</v>
      </c>
      <c r="N1080" s="23">
        <v>44798</v>
      </c>
    </row>
    <row r="1081" spans="1:14">
      <c r="C1081" t="s">
        <v>1129</v>
      </c>
      <c r="D1081" t="s">
        <v>3087</v>
      </c>
      <c r="E1081" t="s">
        <v>518</v>
      </c>
      <c r="F1081" t="s">
        <v>3092</v>
      </c>
      <c r="G1081" t="s">
        <v>1897</v>
      </c>
      <c r="H1081">
        <v>61010</v>
      </c>
      <c r="N1081" s="23">
        <v>44798</v>
      </c>
    </row>
    <row r="1082" spans="1:14">
      <c r="B1082">
        <v>640</v>
      </c>
      <c r="C1082" t="s">
        <v>1129</v>
      </c>
      <c r="D1082" t="s">
        <v>3093</v>
      </c>
      <c r="E1082" t="s">
        <v>3094</v>
      </c>
      <c r="F1082" t="s">
        <v>3095</v>
      </c>
      <c r="G1082" t="s">
        <v>1976</v>
      </c>
      <c r="H1082">
        <v>0</v>
      </c>
      <c r="I1082">
        <v>45056</v>
      </c>
      <c r="J1082" t="s">
        <v>3096</v>
      </c>
      <c r="K1082" t="s">
        <v>3097</v>
      </c>
      <c r="L1082" t="s">
        <v>3098</v>
      </c>
      <c r="N1082" s="23">
        <v>44799</v>
      </c>
    </row>
    <row r="1083" spans="1:14">
      <c r="C1083" t="s">
        <v>1129</v>
      </c>
      <c r="D1083" t="s">
        <v>3093</v>
      </c>
      <c r="E1083" t="s">
        <v>3094</v>
      </c>
      <c r="F1083" t="s">
        <v>3099</v>
      </c>
      <c r="G1083" t="s">
        <v>2047</v>
      </c>
      <c r="H1083">
        <v>45056</v>
      </c>
    </row>
    <row r="1085" spans="1:14">
      <c r="A1085" s="23">
        <v>44797</v>
      </c>
      <c r="B1085">
        <v>641</v>
      </c>
      <c r="C1085" t="s">
        <v>134</v>
      </c>
      <c r="D1085" t="s">
        <v>314</v>
      </c>
      <c r="E1085" t="s">
        <v>1654</v>
      </c>
      <c r="F1085" t="s">
        <v>1771</v>
      </c>
      <c r="G1085" t="s">
        <v>1007</v>
      </c>
      <c r="H1085">
        <v>0</v>
      </c>
      <c r="I1085">
        <v>72064</v>
      </c>
      <c r="J1085" t="s">
        <v>315</v>
      </c>
      <c r="K1085" t="s">
        <v>316</v>
      </c>
      <c r="L1085" t="s">
        <v>317</v>
      </c>
      <c r="M1085" s="23">
        <v>44797</v>
      </c>
    </row>
    <row r="1086" spans="1:14">
      <c r="B1086">
        <v>642</v>
      </c>
      <c r="C1086" t="s">
        <v>1725</v>
      </c>
      <c r="D1086" t="s">
        <v>3100</v>
      </c>
      <c r="E1086" t="s">
        <v>130</v>
      </c>
      <c r="F1086" t="s">
        <v>2964</v>
      </c>
      <c r="G1086">
        <v>1</v>
      </c>
      <c r="H1086">
        <v>0</v>
      </c>
      <c r="I1086">
        <v>73024</v>
      </c>
      <c r="J1086" t="s">
        <v>412</v>
      </c>
      <c r="K1086" t="s">
        <v>413</v>
      </c>
      <c r="L1086" t="s">
        <v>414</v>
      </c>
      <c r="M1086" s="23">
        <v>44797</v>
      </c>
    </row>
    <row r="1087" spans="1:14">
      <c r="B1087">
        <v>643</v>
      </c>
      <c r="C1087" t="s">
        <v>69</v>
      </c>
      <c r="D1087" t="s">
        <v>3101</v>
      </c>
      <c r="E1087" t="s">
        <v>3102</v>
      </c>
      <c r="F1087" t="s">
        <v>1409</v>
      </c>
      <c r="G1087" t="s">
        <v>238</v>
      </c>
      <c r="H1087">
        <v>0</v>
      </c>
      <c r="I1087">
        <v>62014</v>
      </c>
      <c r="J1087" t="s">
        <v>3103</v>
      </c>
      <c r="K1087" t="s">
        <v>3104</v>
      </c>
      <c r="L1087" t="s">
        <v>3105</v>
      </c>
      <c r="M1087" s="23">
        <v>44797</v>
      </c>
    </row>
    <row r="1088" spans="1:14">
      <c r="B1088">
        <v>644</v>
      </c>
      <c r="C1088" t="s">
        <v>1119</v>
      </c>
      <c r="D1088" t="s">
        <v>3106</v>
      </c>
      <c r="E1088" t="s">
        <v>3107</v>
      </c>
      <c r="F1088" t="s">
        <v>3108</v>
      </c>
      <c r="G1088" t="s">
        <v>242</v>
      </c>
      <c r="H1088">
        <v>0</v>
      </c>
      <c r="I1088">
        <v>61011</v>
      </c>
      <c r="J1088" t="s">
        <v>3109</v>
      </c>
      <c r="K1088" t="s">
        <v>3110</v>
      </c>
      <c r="L1088" t="s">
        <v>3111</v>
      </c>
      <c r="M1088" s="23">
        <v>44797</v>
      </c>
    </row>
    <row r="1089" spans="1:13">
      <c r="B1089">
        <v>645</v>
      </c>
      <c r="C1089" t="s">
        <v>994</v>
      </c>
      <c r="D1089" t="s">
        <v>3112</v>
      </c>
      <c r="E1089" t="s">
        <v>2710</v>
      </c>
      <c r="F1089" t="s">
        <v>2280</v>
      </c>
      <c r="G1089" t="s">
        <v>124</v>
      </c>
      <c r="H1089">
        <v>0</v>
      </c>
      <c r="I1089">
        <v>76016</v>
      </c>
      <c r="J1089" t="s">
        <v>3113</v>
      </c>
      <c r="K1089" t="s">
        <v>3114</v>
      </c>
      <c r="L1089" t="s">
        <v>3115</v>
      </c>
      <c r="M1089" s="23">
        <v>44798</v>
      </c>
    </row>
    <row r="1090" spans="1:13">
      <c r="B1090">
        <v>646</v>
      </c>
      <c r="C1090" t="s">
        <v>69</v>
      </c>
      <c r="D1090" t="s">
        <v>2986</v>
      </c>
      <c r="E1090" t="s">
        <v>3116</v>
      </c>
      <c r="F1090" t="s">
        <v>3117</v>
      </c>
      <c r="G1090" t="s">
        <v>124</v>
      </c>
      <c r="H1090">
        <v>0</v>
      </c>
      <c r="I1090">
        <v>21048</v>
      </c>
      <c r="J1090" t="s">
        <v>298</v>
      </c>
      <c r="K1090" t="s">
        <v>299</v>
      </c>
      <c r="L1090" t="s">
        <v>300</v>
      </c>
      <c r="M1090" s="23">
        <v>44798</v>
      </c>
    </row>
    <row r="1091" spans="1:13">
      <c r="C1091" t="s">
        <v>69</v>
      </c>
      <c r="D1091" t="s">
        <v>2986</v>
      </c>
      <c r="E1091" t="s">
        <v>3118</v>
      </c>
      <c r="F1091" t="s">
        <v>3117</v>
      </c>
      <c r="G1091" t="s">
        <v>124</v>
      </c>
      <c r="H1091">
        <v>21048</v>
      </c>
      <c r="M1091" s="23">
        <v>44798</v>
      </c>
    </row>
    <row r="1092" spans="1:13">
      <c r="B1092">
        <v>647</v>
      </c>
      <c r="C1092" t="s">
        <v>1069</v>
      </c>
      <c r="D1092" t="s">
        <v>263</v>
      </c>
      <c r="E1092" t="s">
        <v>1780</v>
      </c>
      <c r="F1092">
        <v>0</v>
      </c>
      <c r="G1092" t="s">
        <v>2170</v>
      </c>
      <c r="H1092">
        <v>0</v>
      </c>
      <c r="I1092">
        <v>71085</v>
      </c>
      <c r="J1092" t="s">
        <v>1776</v>
      </c>
      <c r="K1092" t="s">
        <v>1777</v>
      </c>
      <c r="L1092" t="s">
        <v>1778</v>
      </c>
      <c r="M1092" s="23">
        <v>44798</v>
      </c>
    </row>
    <row r="1093" spans="1:13">
      <c r="C1093" t="s">
        <v>1069</v>
      </c>
      <c r="D1093" t="s">
        <v>263</v>
      </c>
      <c r="E1093" t="s">
        <v>1782</v>
      </c>
      <c r="F1093">
        <v>0</v>
      </c>
      <c r="G1093" t="s">
        <v>124</v>
      </c>
      <c r="H1093">
        <v>71085</v>
      </c>
      <c r="M1093" s="23">
        <v>44798</v>
      </c>
    </row>
    <row r="1095" spans="1:13">
      <c r="A1095" s="23">
        <v>44798</v>
      </c>
      <c r="B1095">
        <v>648</v>
      </c>
      <c r="C1095" t="s">
        <v>69</v>
      </c>
      <c r="D1095" t="s">
        <v>2324</v>
      </c>
      <c r="E1095" t="s">
        <v>2285</v>
      </c>
      <c r="F1095" t="s">
        <v>3117</v>
      </c>
      <c r="G1095" t="s">
        <v>238</v>
      </c>
      <c r="H1095">
        <v>0</v>
      </c>
      <c r="I1095">
        <v>71086</v>
      </c>
      <c r="J1095" t="s">
        <v>1776</v>
      </c>
      <c r="K1095" t="s">
        <v>1777</v>
      </c>
      <c r="L1095" t="s">
        <v>1778</v>
      </c>
      <c r="M1095" s="23">
        <v>44798</v>
      </c>
    </row>
    <row r="1097" spans="1:13">
      <c r="A1097" s="23">
        <v>44799</v>
      </c>
      <c r="B1097">
        <v>649</v>
      </c>
      <c r="C1097" t="s">
        <v>1069</v>
      </c>
      <c r="D1097" t="s">
        <v>2171</v>
      </c>
      <c r="E1097" t="s">
        <v>3039</v>
      </c>
      <c r="F1097">
        <v>0</v>
      </c>
      <c r="G1097" t="s">
        <v>124</v>
      </c>
      <c r="H1097">
        <v>0</v>
      </c>
      <c r="I1097">
        <v>44023</v>
      </c>
      <c r="J1097" t="s">
        <v>1678</v>
      </c>
      <c r="K1097" t="s">
        <v>1679</v>
      </c>
      <c r="L1097" t="s">
        <v>1680</v>
      </c>
      <c r="M1097" s="23">
        <v>44799</v>
      </c>
    </row>
    <row r="1098" spans="1:13">
      <c r="B1098">
        <v>650</v>
      </c>
      <c r="C1098" t="s">
        <v>69</v>
      </c>
      <c r="D1098" t="s">
        <v>314</v>
      </c>
      <c r="E1098" t="s">
        <v>3116</v>
      </c>
      <c r="F1098" t="s">
        <v>3119</v>
      </c>
      <c r="G1098" t="s">
        <v>124</v>
      </c>
      <c r="H1098">
        <v>0</v>
      </c>
      <c r="I1098">
        <v>72065</v>
      </c>
      <c r="J1098" t="s">
        <v>315</v>
      </c>
      <c r="K1098" t="s">
        <v>316</v>
      </c>
      <c r="L1098" t="s">
        <v>317</v>
      </c>
      <c r="M1098" s="23">
        <v>44799</v>
      </c>
    </row>
    <row r="1099" spans="1:13">
      <c r="C1099" t="s">
        <v>69</v>
      </c>
      <c r="D1099" t="s">
        <v>314</v>
      </c>
      <c r="E1099" t="s">
        <v>3120</v>
      </c>
      <c r="F1099">
        <v>0</v>
      </c>
      <c r="G1099" t="s">
        <v>1634</v>
      </c>
      <c r="H1099">
        <v>72065</v>
      </c>
      <c r="M1099" s="23">
        <v>44799</v>
      </c>
    </row>
    <row r="1100" spans="1:13">
      <c r="B1100">
        <v>651</v>
      </c>
      <c r="C1100" t="s">
        <v>1725</v>
      </c>
      <c r="D1100" t="s">
        <v>368</v>
      </c>
      <c r="E1100" t="s">
        <v>1867</v>
      </c>
      <c r="F1100" t="s">
        <v>1868</v>
      </c>
      <c r="G1100" t="s">
        <v>116</v>
      </c>
      <c r="H1100">
        <v>0</v>
      </c>
      <c r="I1100">
        <v>26057</v>
      </c>
      <c r="J1100" t="s">
        <v>369</v>
      </c>
      <c r="K1100" t="s">
        <v>370</v>
      </c>
      <c r="L1100" t="s">
        <v>371</v>
      </c>
      <c r="M1100" s="23">
        <v>44799</v>
      </c>
    </row>
    <row r="1101" spans="1:13">
      <c r="B1101">
        <v>652</v>
      </c>
      <c r="C1101" t="s">
        <v>1725</v>
      </c>
      <c r="D1101" t="s">
        <v>326</v>
      </c>
      <c r="E1101" t="s">
        <v>22</v>
      </c>
      <c r="F1101" t="s">
        <v>1868</v>
      </c>
      <c r="G1101" t="s">
        <v>116</v>
      </c>
      <c r="H1101">
        <v>0</v>
      </c>
      <c r="I1101">
        <v>72066</v>
      </c>
      <c r="J1101" t="s">
        <v>327</v>
      </c>
      <c r="K1101" t="s">
        <v>328</v>
      </c>
      <c r="L1101" t="s">
        <v>329</v>
      </c>
      <c r="M1101" s="23">
        <v>44799</v>
      </c>
    </row>
    <row r="1102" spans="1:13">
      <c r="B1102">
        <v>653</v>
      </c>
      <c r="C1102" t="s">
        <v>1069</v>
      </c>
      <c r="D1102" t="s">
        <v>510</v>
      </c>
      <c r="E1102" t="s">
        <v>511</v>
      </c>
      <c r="F1102" t="s">
        <v>2624</v>
      </c>
      <c r="G1102" t="s">
        <v>242</v>
      </c>
      <c r="H1102">
        <v>0</v>
      </c>
      <c r="I1102">
        <v>65049</v>
      </c>
      <c r="J1102" t="s">
        <v>387</v>
      </c>
      <c r="K1102" t="s">
        <v>388</v>
      </c>
      <c r="L1102" t="s">
        <v>389</v>
      </c>
      <c r="M1102" s="23">
        <v>44799</v>
      </c>
    </row>
    <row r="1103" spans="1:13">
      <c r="B1103">
        <v>654</v>
      </c>
      <c r="C1103" t="s">
        <v>1180</v>
      </c>
      <c r="D1103" t="s">
        <v>3121</v>
      </c>
      <c r="E1103" t="s">
        <v>2199</v>
      </c>
      <c r="F1103" t="s">
        <v>3122</v>
      </c>
      <c r="G1103" t="s">
        <v>116</v>
      </c>
      <c r="H1103">
        <v>0</v>
      </c>
      <c r="I1103">
        <v>72067</v>
      </c>
      <c r="J1103" t="s">
        <v>3123</v>
      </c>
      <c r="K1103" t="s">
        <v>3124</v>
      </c>
      <c r="L1103" t="s">
        <v>3125</v>
      </c>
      <c r="M1103" s="23">
        <v>44802</v>
      </c>
    </row>
    <row r="1104" spans="1:13">
      <c r="B1104">
        <v>655</v>
      </c>
      <c r="C1104" t="s">
        <v>134</v>
      </c>
      <c r="D1104" t="s">
        <v>3126</v>
      </c>
      <c r="E1104" t="s">
        <v>1654</v>
      </c>
      <c r="F1104" t="s">
        <v>1862</v>
      </c>
      <c r="G1104" t="s">
        <v>1054</v>
      </c>
      <c r="I1104">
        <v>68204</v>
      </c>
      <c r="M1104" s="23">
        <v>44799</v>
      </c>
    </row>
    <row r="1105" spans="1:13">
      <c r="B1105">
        <v>656</v>
      </c>
      <c r="C1105" t="s">
        <v>69</v>
      </c>
      <c r="D1105" t="s">
        <v>3127</v>
      </c>
      <c r="E1105" t="s">
        <v>244</v>
      </c>
      <c r="F1105" t="s">
        <v>3117</v>
      </c>
      <c r="G1105" t="s">
        <v>124</v>
      </c>
      <c r="H1105">
        <v>0</v>
      </c>
      <c r="I1105">
        <v>71087</v>
      </c>
      <c r="J1105" t="s">
        <v>1711</v>
      </c>
      <c r="K1105" t="s">
        <v>3128</v>
      </c>
      <c r="L1105" t="s">
        <v>3129</v>
      </c>
      <c r="M1105" s="23">
        <v>44799</v>
      </c>
    </row>
    <row r="1106" spans="1:13">
      <c r="C1106" t="s">
        <v>69</v>
      </c>
      <c r="D1106" t="s">
        <v>3127</v>
      </c>
      <c r="E1106" t="s">
        <v>245</v>
      </c>
      <c r="F1106" t="s">
        <v>3117</v>
      </c>
      <c r="G1106" t="s">
        <v>124</v>
      </c>
      <c r="H1106">
        <v>71087</v>
      </c>
      <c r="M1106" s="23">
        <v>44799</v>
      </c>
    </row>
    <row r="1107" spans="1:13">
      <c r="B1107">
        <v>657</v>
      </c>
      <c r="C1107" t="s">
        <v>69</v>
      </c>
      <c r="D1107" t="s">
        <v>1817</v>
      </c>
      <c r="E1107" t="s">
        <v>1899</v>
      </c>
      <c r="F1107" t="s">
        <v>3130</v>
      </c>
      <c r="G1107" t="s">
        <v>124</v>
      </c>
      <c r="H1107">
        <v>0</v>
      </c>
      <c r="I1107">
        <v>45057</v>
      </c>
      <c r="J1107" t="s">
        <v>293</v>
      </c>
      <c r="K1107" t="s">
        <v>294</v>
      </c>
      <c r="L1107" t="s">
        <v>295</v>
      </c>
      <c r="M1107" s="23">
        <v>44802</v>
      </c>
    </row>
    <row r="1108" spans="1:13">
      <c r="C1108" t="s">
        <v>69</v>
      </c>
      <c r="D1108" t="s">
        <v>1817</v>
      </c>
      <c r="E1108" t="s">
        <v>1900</v>
      </c>
      <c r="F1108" t="s">
        <v>3130</v>
      </c>
      <c r="G1108" t="s">
        <v>124</v>
      </c>
      <c r="H1108">
        <v>45057</v>
      </c>
      <c r="M1108" s="23">
        <v>44802</v>
      </c>
    </row>
    <row r="1109" spans="1:13">
      <c r="B1109">
        <v>658</v>
      </c>
      <c r="C1109" t="s">
        <v>69</v>
      </c>
      <c r="D1109" t="s">
        <v>314</v>
      </c>
      <c r="E1109" t="s">
        <v>244</v>
      </c>
      <c r="F1109" t="s">
        <v>3131</v>
      </c>
      <c r="G1109" t="s">
        <v>124</v>
      </c>
      <c r="H1109">
        <v>0</v>
      </c>
      <c r="I1109">
        <v>72067</v>
      </c>
      <c r="J1109" t="s">
        <v>315</v>
      </c>
      <c r="K1109" t="s">
        <v>316</v>
      </c>
      <c r="L1109" t="s">
        <v>317</v>
      </c>
      <c r="M1109" s="23">
        <v>44799</v>
      </c>
    </row>
    <row r="1110" spans="1:13">
      <c r="C1110" t="s">
        <v>69</v>
      </c>
      <c r="D1110" t="s">
        <v>314</v>
      </c>
      <c r="E1110" t="s">
        <v>245</v>
      </c>
      <c r="F1110" t="s">
        <v>3131</v>
      </c>
      <c r="G1110" t="s">
        <v>124</v>
      </c>
      <c r="H1110">
        <v>72067</v>
      </c>
      <c r="M1110" s="23">
        <v>44799</v>
      </c>
    </row>
    <row r="1111" spans="1:13">
      <c r="B1111">
        <v>659</v>
      </c>
      <c r="C1111" t="s">
        <v>69</v>
      </c>
      <c r="D1111" t="s">
        <v>3132</v>
      </c>
      <c r="E1111" t="s">
        <v>2845</v>
      </c>
      <c r="F1111" t="s">
        <v>3117</v>
      </c>
      <c r="G1111" t="s">
        <v>116</v>
      </c>
      <c r="I1111">
        <v>68205</v>
      </c>
      <c r="M1111" s="23">
        <v>44802</v>
      </c>
    </row>
    <row r="1112" spans="1:13">
      <c r="B1112">
        <v>660</v>
      </c>
      <c r="C1112" t="s">
        <v>1069</v>
      </c>
      <c r="D1112" t="s">
        <v>3133</v>
      </c>
      <c r="E1112" t="s">
        <v>22</v>
      </c>
      <c r="F1112" t="s">
        <v>3134</v>
      </c>
      <c r="G1112">
        <v>1</v>
      </c>
      <c r="H1112">
        <v>0</v>
      </c>
      <c r="I1112">
        <v>21049</v>
      </c>
      <c r="J1112" t="s">
        <v>3135</v>
      </c>
      <c r="K1112" t="s">
        <v>3136</v>
      </c>
      <c r="L1112" t="s">
        <v>3137</v>
      </c>
      <c r="M1112" s="23">
        <v>44799</v>
      </c>
    </row>
    <row r="1113" spans="1:13">
      <c r="B1113">
        <v>661</v>
      </c>
      <c r="C1113" t="s">
        <v>69</v>
      </c>
      <c r="D1113" t="s">
        <v>2058</v>
      </c>
      <c r="E1113" t="s">
        <v>244</v>
      </c>
      <c r="F1113" t="s">
        <v>3117</v>
      </c>
      <c r="G1113" t="s">
        <v>124</v>
      </c>
      <c r="H1113">
        <v>0</v>
      </c>
      <c r="I1113">
        <v>21050</v>
      </c>
      <c r="J1113" t="s">
        <v>302</v>
      </c>
      <c r="K1113" t="s">
        <v>303</v>
      </c>
      <c r="L1113" t="s">
        <v>304</v>
      </c>
      <c r="M1113" s="23">
        <v>44799</v>
      </c>
    </row>
    <row r="1114" spans="1:13">
      <c r="B1114">
        <v>662</v>
      </c>
      <c r="C1114" t="s">
        <v>1180</v>
      </c>
      <c r="D1114" t="s">
        <v>2625</v>
      </c>
      <c r="E1114" t="s">
        <v>2199</v>
      </c>
      <c r="F1114" t="s">
        <v>3138</v>
      </c>
      <c r="G1114" t="s">
        <v>116</v>
      </c>
      <c r="H1114">
        <v>0</v>
      </c>
      <c r="I1114">
        <v>71088</v>
      </c>
      <c r="J1114" t="s">
        <v>2626</v>
      </c>
      <c r="K1114" t="s">
        <v>2627</v>
      </c>
      <c r="L1114" t="s">
        <v>2628</v>
      </c>
      <c r="M1114" s="23">
        <v>44802</v>
      </c>
    </row>
    <row r="1115" spans="1:13">
      <c r="B1115">
        <v>663</v>
      </c>
      <c r="C1115" t="s">
        <v>3139</v>
      </c>
      <c r="D1115" t="s">
        <v>2911</v>
      </c>
      <c r="E1115" t="s">
        <v>3140</v>
      </c>
      <c r="F1115" t="s">
        <v>3141</v>
      </c>
      <c r="G1115">
        <v>1</v>
      </c>
      <c r="H1115">
        <v>0</v>
      </c>
      <c r="I1115">
        <v>41012</v>
      </c>
      <c r="J1115" t="s">
        <v>434</v>
      </c>
      <c r="K1115" t="s">
        <v>435</v>
      </c>
      <c r="L1115" t="s">
        <v>436</v>
      </c>
      <c r="M1115" s="23">
        <v>44830</v>
      </c>
    </row>
    <row r="1116" spans="1:13">
      <c r="B1116">
        <v>664</v>
      </c>
      <c r="C1116" t="s">
        <v>134</v>
      </c>
      <c r="D1116" t="s">
        <v>3142</v>
      </c>
      <c r="E1116" t="s">
        <v>3143</v>
      </c>
      <c r="F1116" t="s">
        <v>3144</v>
      </c>
      <c r="G1116" t="s">
        <v>3145</v>
      </c>
      <c r="H1116">
        <v>0</v>
      </c>
      <c r="I1116">
        <v>50004</v>
      </c>
      <c r="J1116" t="s">
        <v>3146</v>
      </c>
      <c r="K1116" t="s">
        <v>3147</v>
      </c>
      <c r="L1116" t="s">
        <v>3148</v>
      </c>
      <c r="M1116" s="23">
        <v>44802</v>
      </c>
    </row>
    <row r="1118" spans="1:13">
      <c r="A1118" s="23">
        <v>44802</v>
      </c>
      <c r="B1118">
        <v>665</v>
      </c>
      <c r="C1118" t="s">
        <v>134</v>
      </c>
      <c r="D1118" t="s">
        <v>314</v>
      </c>
      <c r="E1118" t="s">
        <v>1952</v>
      </c>
      <c r="F1118" t="s">
        <v>1771</v>
      </c>
      <c r="G1118" t="s">
        <v>1023</v>
      </c>
      <c r="H1118">
        <v>0</v>
      </c>
      <c r="I1118">
        <v>72068</v>
      </c>
      <c r="J1118" t="s">
        <v>315</v>
      </c>
      <c r="K1118" t="s">
        <v>316</v>
      </c>
      <c r="L1118" t="s">
        <v>317</v>
      </c>
      <c r="M1118" s="23">
        <v>44802</v>
      </c>
    </row>
    <row r="1119" spans="1:13">
      <c r="B1119">
        <v>666</v>
      </c>
      <c r="C1119" t="s">
        <v>69</v>
      </c>
      <c r="D1119" t="s">
        <v>3149</v>
      </c>
      <c r="E1119" t="s">
        <v>1899</v>
      </c>
      <c r="F1119" t="s">
        <v>746</v>
      </c>
      <c r="G1119" t="s">
        <v>124</v>
      </c>
      <c r="H1119">
        <v>0</v>
      </c>
      <c r="I1119">
        <v>47016</v>
      </c>
      <c r="J1119" t="s">
        <v>3150</v>
      </c>
      <c r="K1119" t="s">
        <v>3151</v>
      </c>
      <c r="L1119" t="s">
        <v>3152</v>
      </c>
      <c r="M1119" s="23">
        <v>44802</v>
      </c>
    </row>
    <row r="1120" spans="1:13">
      <c r="B1120">
        <v>667</v>
      </c>
      <c r="C1120" t="s">
        <v>1069</v>
      </c>
      <c r="D1120" t="s">
        <v>3153</v>
      </c>
      <c r="E1120" t="s">
        <v>22</v>
      </c>
      <c r="F1120" t="s">
        <v>2718</v>
      </c>
      <c r="G1120" t="s">
        <v>1813</v>
      </c>
      <c r="H1120">
        <v>0</v>
      </c>
      <c r="I1120">
        <v>73025</v>
      </c>
      <c r="J1120" t="s">
        <v>416</v>
      </c>
      <c r="K1120" t="s">
        <v>417</v>
      </c>
      <c r="L1120" t="s">
        <v>418</v>
      </c>
      <c r="M1120" s="23">
        <v>44802</v>
      </c>
    </row>
    <row r="1121" spans="1:15">
      <c r="B1121">
        <v>668</v>
      </c>
      <c r="C1121" t="s">
        <v>994</v>
      </c>
      <c r="D1121" t="s">
        <v>3154</v>
      </c>
      <c r="E1121" t="s">
        <v>3155</v>
      </c>
      <c r="G1121" t="s">
        <v>124</v>
      </c>
      <c r="H1121">
        <v>0</v>
      </c>
      <c r="I1121">
        <v>47017</v>
      </c>
      <c r="J1121" t="s">
        <v>3156</v>
      </c>
      <c r="K1121" t="s">
        <v>3157</v>
      </c>
      <c r="L1121" t="s">
        <v>3158</v>
      </c>
      <c r="M1121" s="23">
        <v>44802</v>
      </c>
      <c r="O1121" t="s">
        <v>3159</v>
      </c>
    </row>
    <row r="1122" spans="1:15">
      <c r="B1122">
        <v>669</v>
      </c>
      <c r="C1122" t="s">
        <v>1069</v>
      </c>
      <c r="D1122" t="s">
        <v>1206</v>
      </c>
      <c r="E1122" t="s">
        <v>22</v>
      </c>
      <c r="F1122" t="s">
        <v>3160</v>
      </c>
      <c r="G1122" t="s">
        <v>116</v>
      </c>
      <c r="H1122">
        <v>0</v>
      </c>
      <c r="I1122">
        <v>76017</v>
      </c>
      <c r="J1122" t="s">
        <v>2094</v>
      </c>
      <c r="K1122" t="s">
        <v>2095</v>
      </c>
      <c r="L1122" t="s">
        <v>2096</v>
      </c>
      <c r="M1122" s="23">
        <v>44803</v>
      </c>
    </row>
    <row r="1123" spans="1:15">
      <c r="B1123">
        <v>670</v>
      </c>
      <c r="C1123" t="s">
        <v>69</v>
      </c>
      <c r="D1123" t="s">
        <v>3161</v>
      </c>
      <c r="E1123" t="s">
        <v>3162</v>
      </c>
      <c r="F1123" t="s">
        <v>3117</v>
      </c>
      <c r="G1123" t="s">
        <v>124</v>
      </c>
      <c r="H1123">
        <v>0</v>
      </c>
      <c r="I1123">
        <v>61012</v>
      </c>
      <c r="J1123" t="s">
        <v>3109</v>
      </c>
      <c r="K1123" t="s">
        <v>3110</v>
      </c>
      <c r="L1123" t="s">
        <v>3163</v>
      </c>
      <c r="M1123" s="23">
        <v>44803</v>
      </c>
    </row>
    <row r="1124" spans="1:15">
      <c r="C1124" t="s">
        <v>69</v>
      </c>
      <c r="D1124" t="s">
        <v>3161</v>
      </c>
      <c r="E1124" t="s">
        <v>3164</v>
      </c>
      <c r="F1124" t="s">
        <v>3117</v>
      </c>
      <c r="G1124" t="s">
        <v>124</v>
      </c>
      <c r="H1124">
        <v>61012</v>
      </c>
      <c r="M1124" s="23">
        <v>44803</v>
      </c>
    </row>
    <row r="1125" spans="1:15">
      <c r="B1125">
        <v>671</v>
      </c>
      <c r="C1125" t="s">
        <v>1105</v>
      </c>
      <c r="D1125" t="s">
        <v>3165</v>
      </c>
      <c r="E1125" t="s">
        <v>3166</v>
      </c>
      <c r="F1125" t="s">
        <v>1862</v>
      </c>
      <c r="G1125" t="s">
        <v>1054</v>
      </c>
      <c r="I1125">
        <v>68206</v>
      </c>
      <c r="M1125" s="23">
        <v>44804</v>
      </c>
      <c r="N1125" s="23">
        <v>44806</v>
      </c>
    </row>
    <row r="1126" spans="1:15">
      <c r="B1126">
        <v>672</v>
      </c>
      <c r="C1126" t="s">
        <v>69</v>
      </c>
      <c r="D1126" t="s">
        <v>3167</v>
      </c>
      <c r="E1126" t="s">
        <v>3116</v>
      </c>
      <c r="F1126" t="s">
        <v>3117</v>
      </c>
      <c r="G1126" t="s">
        <v>124</v>
      </c>
      <c r="H1126">
        <v>0</v>
      </c>
      <c r="I1126">
        <v>21051</v>
      </c>
      <c r="J1126" t="s">
        <v>298</v>
      </c>
      <c r="K1126" t="s">
        <v>299</v>
      </c>
      <c r="L1126" t="s">
        <v>300</v>
      </c>
      <c r="M1126" s="23">
        <v>44802</v>
      </c>
    </row>
    <row r="1127" spans="1:15">
      <c r="B1127">
        <v>673</v>
      </c>
      <c r="C1127" t="s">
        <v>1069</v>
      </c>
      <c r="D1127" t="s">
        <v>3168</v>
      </c>
      <c r="E1127" t="s">
        <v>22</v>
      </c>
      <c r="F1127" t="s">
        <v>2468</v>
      </c>
      <c r="G1127">
        <v>1</v>
      </c>
      <c r="I1127">
        <v>73026</v>
      </c>
      <c r="M1127" s="23">
        <v>44803</v>
      </c>
    </row>
    <row r="1128" spans="1:15">
      <c r="C1128" t="s">
        <v>1069</v>
      </c>
      <c r="D1128" t="s">
        <v>3168</v>
      </c>
      <c r="E1128" t="s">
        <v>22</v>
      </c>
      <c r="F1128" t="s">
        <v>1878</v>
      </c>
      <c r="G1128">
        <v>1</v>
      </c>
      <c r="M1128" s="23">
        <v>44803</v>
      </c>
    </row>
    <row r="1129" spans="1:15">
      <c r="B1129">
        <v>674</v>
      </c>
      <c r="C1129" t="s">
        <v>69</v>
      </c>
      <c r="D1129" t="s">
        <v>3169</v>
      </c>
      <c r="E1129" t="s">
        <v>3162</v>
      </c>
      <c r="F1129" t="s">
        <v>3117</v>
      </c>
      <c r="G1129" t="s">
        <v>124</v>
      </c>
      <c r="H1129">
        <v>0</v>
      </c>
      <c r="I1129">
        <v>61013</v>
      </c>
      <c r="J1129" t="s">
        <v>3170</v>
      </c>
      <c r="K1129" t="s">
        <v>3171</v>
      </c>
      <c r="L1129" t="s">
        <v>3172</v>
      </c>
      <c r="M1129" s="23">
        <v>44803</v>
      </c>
    </row>
    <row r="1131" spans="1:15">
      <c r="A1131" s="23">
        <v>44803</v>
      </c>
      <c r="B1131">
        <v>675</v>
      </c>
      <c r="C1131" t="s">
        <v>1069</v>
      </c>
      <c r="D1131" t="s">
        <v>510</v>
      </c>
      <c r="E1131" t="s">
        <v>3173</v>
      </c>
      <c r="F1131" t="s">
        <v>2624</v>
      </c>
      <c r="G1131" t="s">
        <v>3174</v>
      </c>
      <c r="H1131">
        <v>0</v>
      </c>
      <c r="I1131">
        <v>65050</v>
      </c>
      <c r="J1131" t="s">
        <v>387</v>
      </c>
      <c r="K1131" t="s">
        <v>388</v>
      </c>
      <c r="L1131" t="s">
        <v>389</v>
      </c>
      <c r="M1131" s="23">
        <v>44803</v>
      </c>
    </row>
    <row r="1132" spans="1:15">
      <c r="B1132">
        <v>676</v>
      </c>
      <c r="C1132" t="s">
        <v>1069</v>
      </c>
      <c r="D1132" t="s">
        <v>3175</v>
      </c>
      <c r="E1132" t="s">
        <v>22</v>
      </c>
      <c r="F1132" t="s">
        <v>2053</v>
      </c>
      <c r="G1132">
        <v>1</v>
      </c>
      <c r="H1132">
        <v>0</v>
      </c>
      <c r="I1132">
        <v>41013</v>
      </c>
      <c r="J1132" t="s">
        <v>3176</v>
      </c>
      <c r="K1132" t="s">
        <v>3177</v>
      </c>
      <c r="L1132" t="s">
        <v>3178</v>
      </c>
      <c r="M1132" s="23">
        <v>44804</v>
      </c>
    </row>
    <row r="1133" spans="1:15">
      <c r="B1133">
        <v>677</v>
      </c>
      <c r="C1133" t="s">
        <v>134</v>
      </c>
      <c r="D1133" t="s">
        <v>1670</v>
      </c>
      <c r="E1133" t="s">
        <v>1665</v>
      </c>
      <c r="F1133" t="s">
        <v>1771</v>
      </c>
      <c r="G1133" t="s">
        <v>116</v>
      </c>
      <c r="H1133">
        <v>0</v>
      </c>
      <c r="I1133">
        <v>76018</v>
      </c>
      <c r="J1133" t="s">
        <v>1672</v>
      </c>
      <c r="K1133" t="s">
        <v>1673</v>
      </c>
      <c r="L1133" t="s">
        <v>1674</v>
      </c>
    </row>
    <row r="1135" spans="1:15">
      <c r="A1135" s="23">
        <v>44804</v>
      </c>
      <c r="B1135">
        <v>678</v>
      </c>
      <c r="C1135" t="s">
        <v>1725</v>
      </c>
      <c r="D1135" t="s">
        <v>368</v>
      </c>
      <c r="E1135" t="s">
        <v>1867</v>
      </c>
      <c r="F1135" t="s">
        <v>3179</v>
      </c>
      <c r="G1135" t="s">
        <v>116</v>
      </c>
      <c r="H1135">
        <v>0</v>
      </c>
      <c r="I1135">
        <v>26058</v>
      </c>
      <c r="J1135" t="s">
        <v>369</v>
      </c>
      <c r="K1135" t="s">
        <v>370</v>
      </c>
      <c r="L1135" t="s">
        <v>371</v>
      </c>
      <c r="M1135" s="23">
        <v>44804</v>
      </c>
    </row>
    <row r="1136" spans="1:15">
      <c r="B1136">
        <v>679</v>
      </c>
      <c r="C1136" t="s">
        <v>1069</v>
      </c>
      <c r="D1136" t="s">
        <v>3180</v>
      </c>
      <c r="E1136" t="s">
        <v>22</v>
      </c>
      <c r="F1136" t="s">
        <v>2053</v>
      </c>
      <c r="G1136">
        <v>1</v>
      </c>
      <c r="I1136">
        <v>68207</v>
      </c>
      <c r="M1136" s="23">
        <v>44804</v>
      </c>
    </row>
    <row r="1137" spans="1:13">
      <c r="B1137">
        <v>680</v>
      </c>
      <c r="C1137" s="24" t="s">
        <v>69</v>
      </c>
      <c r="D1137" s="24" t="s">
        <v>3181</v>
      </c>
      <c r="E1137" s="24" t="s">
        <v>3182</v>
      </c>
      <c r="F1137" s="24" t="s">
        <v>3183</v>
      </c>
      <c r="G1137" s="24" t="s">
        <v>3184</v>
      </c>
      <c r="H1137" s="24">
        <v>0</v>
      </c>
      <c r="I1137" s="24">
        <v>67009</v>
      </c>
      <c r="J1137" s="24" t="s">
        <v>3185</v>
      </c>
      <c r="K1137" s="24" t="s">
        <v>3186</v>
      </c>
      <c r="L1137" s="24" t="s">
        <v>3187</v>
      </c>
      <c r="M1137" s="24" t="s">
        <v>2151</v>
      </c>
    </row>
    <row r="1138" spans="1:13">
      <c r="B1138">
        <v>681</v>
      </c>
      <c r="C1138" t="s">
        <v>69</v>
      </c>
      <c r="D1138" t="s">
        <v>1645</v>
      </c>
      <c r="E1138" t="s">
        <v>3116</v>
      </c>
      <c r="F1138" t="s">
        <v>3117</v>
      </c>
      <c r="G1138" t="s">
        <v>238</v>
      </c>
      <c r="H1138">
        <v>0</v>
      </c>
      <c r="I1138">
        <v>65051</v>
      </c>
      <c r="J1138" t="s">
        <v>382</v>
      </c>
      <c r="K1138" t="s">
        <v>383</v>
      </c>
      <c r="L1138" t="s">
        <v>384</v>
      </c>
      <c r="M1138" s="23">
        <v>44804</v>
      </c>
    </row>
    <row r="1139" spans="1:13">
      <c r="B1139">
        <v>682</v>
      </c>
      <c r="C1139" t="s">
        <v>69</v>
      </c>
      <c r="D1139" t="s">
        <v>3188</v>
      </c>
      <c r="E1139" t="s">
        <v>245</v>
      </c>
      <c r="F1139" t="s">
        <v>746</v>
      </c>
      <c r="G1139" t="s">
        <v>124</v>
      </c>
      <c r="H1139">
        <v>0</v>
      </c>
      <c r="I1139">
        <v>47018</v>
      </c>
      <c r="J1139" t="s">
        <v>1834</v>
      </c>
      <c r="K1139" t="s">
        <v>3189</v>
      </c>
      <c r="L1139" t="s">
        <v>1836</v>
      </c>
      <c r="M1139" s="23">
        <v>44804</v>
      </c>
    </row>
    <row r="1140" spans="1:13">
      <c r="B1140">
        <v>683</v>
      </c>
      <c r="C1140" t="s">
        <v>994</v>
      </c>
      <c r="D1140" t="s">
        <v>3190</v>
      </c>
      <c r="E1140" t="s">
        <v>1717</v>
      </c>
      <c r="F1140">
        <v>0</v>
      </c>
      <c r="G1140" t="s">
        <v>124</v>
      </c>
      <c r="H1140">
        <v>0</v>
      </c>
      <c r="I1140">
        <v>26059</v>
      </c>
      <c r="J1140" t="s">
        <v>2769</v>
      </c>
      <c r="K1140" t="s">
        <v>2770</v>
      </c>
      <c r="L1140" t="s">
        <v>2771</v>
      </c>
      <c r="M1140" s="23">
        <v>44805</v>
      </c>
    </row>
    <row r="1141" spans="1:13">
      <c r="B1141">
        <v>684</v>
      </c>
      <c r="C1141" t="s">
        <v>1069</v>
      </c>
      <c r="D1141" t="s">
        <v>2719</v>
      </c>
      <c r="E1141" t="s">
        <v>1959</v>
      </c>
      <c r="F1141" t="s">
        <v>2205</v>
      </c>
      <c r="G1141">
        <v>10</v>
      </c>
      <c r="H1141">
        <v>0</v>
      </c>
      <c r="I1141">
        <v>21052</v>
      </c>
      <c r="J1141" t="s">
        <v>298</v>
      </c>
      <c r="K1141" t="s">
        <v>299</v>
      </c>
      <c r="L1141" t="s">
        <v>300</v>
      </c>
      <c r="M1141" s="23">
        <v>44805</v>
      </c>
    </row>
    <row r="1142" spans="1:13">
      <c r="C1142" t="s">
        <v>1069</v>
      </c>
      <c r="D1142" t="s">
        <v>2719</v>
      </c>
      <c r="E1142" t="s">
        <v>511</v>
      </c>
      <c r="F1142" t="s">
        <v>2205</v>
      </c>
      <c r="G1142">
        <v>3</v>
      </c>
      <c r="H1142">
        <v>21052</v>
      </c>
      <c r="M1142" s="23">
        <v>44805</v>
      </c>
    </row>
    <row r="1144" spans="1:13">
      <c r="A1144" s="23">
        <v>44805</v>
      </c>
      <c r="B1144">
        <v>685</v>
      </c>
      <c r="C1144" t="s">
        <v>1069</v>
      </c>
      <c r="D1144" t="s">
        <v>415</v>
      </c>
      <c r="E1144" t="s">
        <v>22</v>
      </c>
      <c r="F1144" t="s">
        <v>2718</v>
      </c>
      <c r="G1144" t="s">
        <v>2339</v>
      </c>
      <c r="H1144">
        <v>0</v>
      </c>
      <c r="I1144">
        <v>73027</v>
      </c>
      <c r="J1144" t="s">
        <v>416</v>
      </c>
      <c r="K1144" t="s">
        <v>417</v>
      </c>
      <c r="L1144" t="s">
        <v>418</v>
      </c>
      <c r="M1144" s="23">
        <v>44805</v>
      </c>
    </row>
    <row r="1145" spans="1:13">
      <c r="B1145">
        <v>686</v>
      </c>
      <c r="C1145" s="24" t="s">
        <v>994</v>
      </c>
      <c r="D1145" s="24" t="s">
        <v>267</v>
      </c>
      <c r="E1145" s="24" t="s">
        <v>1959</v>
      </c>
      <c r="F1145" s="24" t="s">
        <v>3191</v>
      </c>
      <c r="G1145" s="24" t="s">
        <v>1516</v>
      </c>
      <c r="H1145" s="24">
        <v>0</v>
      </c>
      <c r="I1145" s="24">
        <v>71089</v>
      </c>
      <c r="J1145" s="24" t="s">
        <v>268</v>
      </c>
      <c r="K1145" s="24" t="s">
        <v>269</v>
      </c>
      <c r="L1145" s="24" t="s">
        <v>270</v>
      </c>
      <c r="M1145" s="24" t="s">
        <v>3192</v>
      </c>
    </row>
    <row r="1146" spans="1:13">
      <c r="B1146">
        <v>687</v>
      </c>
      <c r="C1146" t="s">
        <v>1069</v>
      </c>
      <c r="D1146" t="s">
        <v>3193</v>
      </c>
      <c r="E1146" t="s">
        <v>22</v>
      </c>
      <c r="F1146" t="s">
        <v>3134</v>
      </c>
      <c r="G1146">
        <v>1</v>
      </c>
      <c r="I1146">
        <v>68208</v>
      </c>
      <c r="M1146" s="23">
        <v>44805</v>
      </c>
    </row>
    <row r="1147" spans="1:13">
      <c r="B1147">
        <v>688</v>
      </c>
      <c r="C1147" t="s">
        <v>994</v>
      </c>
      <c r="D1147" t="s">
        <v>3194</v>
      </c>
      <c r="E1147" t="s">
        <v>109</v>
      </c>
      <c r="F1147" t="s">
        <v>1715</v>
      </c>
      <c r="G1147" t="s">
        <v>1096</v>
      </c>
      <c r="H1147">
        <v>0</v>
      </c>
      <c r="I1147">
        <v>42015</v>
      </c>
      <c r="J1147" t="s">
        <v>1738</v>
      </c>
      <c r="K1147" t="s">
        <v>1739</v>
      </c>
      <c r="L1147" t="s">
        <v>1740</v>
      </c>
      <c r="M1147" s="23">
        <v>44806</v>
      </c>
    </row>
    <row r="1148" spans="1:13">
      <c r="B1148">
        <v>689</v>
      </c>
      <c r="C1148" s="24" t="s">
        <v>69</v>
      </c>
      <c r="D1148" s="24" t="s">
        <v>2881</v>
      </c>
      <c r="E1148" s="24" t="s">
        <v>245</v>
      </c>
      <c r="F1148" s="24" t="s">
        <v>746</v>
      </c>
      <c r="G1148" s="24" t="s">
        <v>124</v>
      </c>
      <c r="H1148" s="24">
        <v>0</v>
      </c>
      <c r="I1148" s="24">
        <v>47019</v>
      </c>
      <c r="J1148" s="24" t="s">
        <v>2882</v>
      </c>
      <c r="K1148" s="24" t="s">
        <v>2883</v>
      </c>
      <c r="L1148" s="24" t="s">
        <v>2884</v>
      </c>
      <c r="M1148" s="24" t="s">
        <v>2151</v>
      </c>
    </row>
    <row r="1149" spans="1:13">
      <c r="B1149">
        <v>690</v>
      </c>
      <c r="C1149" t="s">
        <v>1069</v>
      </c>
      <c r="D1149" t="s">
        <v>407</v>
      </c>
      <c r="E1149" t="s">
        <v>22</v>
      </c>
      <c r="F1149" t="s">
        <v>3195</v>
      </c>
      <c r="G1149" t="s">
        <v>1813</v>
      </c>
      <c r="H1149">
        <v>0</v>
      </c>
      <c r="I1149">
        <v>73028</v>
      </c>
      <c r="J1149" t="s">
        <v>408</v>
      </c>
      <c r="K1149" t="s">
        <v>409</v>
      </c>
      <c r="L1149" t="s">
        <v>410</v>
      </c>
      <c r="M1149" s="23">
        <v>44806</v>
      </c>
    </row>
    <row r="1150" spans="1:13">
      <c r="B1150">
        <v>691</v>
      </c>
      <c r="C1150" t="s">
        <v>69</v>
      </c>
      <c r="D1150" t="s">
        <v>288</v>
      </c>
      <c r="E1150" t="s">
        <v>1751</v>
      </c>
      <c r="F1150" t="s">
        <v>746</v>
      </c>
      <c r="G1150" t="s">
        <v>124</v>
      </c>
      <c r="H1150">
        <v>0</v>
      </c>
      <c r="I1150">
        <v>45058</v>
      </c>
      <c r="J1150" t="s">
        <v>289</v>
      </c>
      <c r="K1150" t="s">
        <v>290</v>
      </c>
      <c r="L1150" t="s">
        <v>291</v>
      </c>
      <c r="M1150" s="23">
        <v>44806</v>
      </c>
    </row>
    <row r="1151" spans="1:13">
      <c r="B1151">
        <v>692</v>
      </c>
      <c r="C1151" t="s">
        <v>1180</v>
      </c>
      <c r="D1151" t="s">
        <v>1941</v>
      </c>
      <c r="E1151" t="s">
        <v>2650</v>
      </c>
      <c r="F1151" t="s">
        <v>3196</v>
      </c>
      <c r="G1151" t="s">
        <v>124</v>
      </c>
      <c r="H1151">
        <v>0</v>
      </c>
      <c r="I1151">
        <v>26060</v>
      </c>
      <c r="J1151" t="s">
        <v>3197</v>
      </c>
      <c r="K1151" t="s">
        <v>364</v>
      </c>
      <c r="L1151" t="s">
        <v>367</v>
      </c>
      <c r="M1151" s="23">
        <v>44806</v>
      </c>
    </row>
    <row r="1152" spans="1:13">
      <c r="B1152">
        <v>693</v>
      </c>
      <c r="C1152" t="s">
        <v>1119</v>
      </c>
      <c r="D1152" t="s">
        <v>3198</v>
      </c>
      <c r="E1152" t="s">
        <v>3199</v>
      </c>
      <c r="F1152" t="s">
        <v>3200</v>
      </c>
      <c r="G1152" t="s">
        <v>124</v>
      </c>
      <c r="H1152">
        <v>0</v>
      </c>
      <c r="I1152">
        <v>45059</v>
      </c>
      <c r="J1152" t="s">
        <v>3201</v>
      </c>
      <c r="K1152" t="s">
        <v>3202</v>
      </c>
      <c r="L1152" t="s">
        <v>3203</v>
      </c>
      <c r="M1152" s="23">
        <v>44812</v>
      </c>
    </row>
    <row r="1153" spans="1:15">
      <c r="B1153">
        <v>694</v>
      </c>
      <c r="C1153" t="s">
        <v>1069</v>
      </c>
      <c r="D1153" t="s">
        <v>3204</v>
      </c>
      <c r="E1153" t="s">
        <v>22</v>
      </c>
      <c r="F1153" t="s">
        <v>3134</v>
      </c>
      <c r="G1153" t="s">
        <v>1813</v>
      </c>
      <c r="H1153">
        <v>0</v>
      </c>
      <c r="I1153">
        <v>21053</v>
      </c>
      <c r="J1153" t="s">
        <v>3205</v>
      </c>
      <c r="K1153" t="s">
        <v>3206</v>
      </c>
      <c r="L1153" t="s">
        <v>3207</v>
      </c>
      <c r="M1153" s="23">
        <v>44806</v>
      </c>
    </row>
    <row r="1155" spans="1:15">
      <c r="A1155" s="23">
        <v>44806</v>
      </c>
      <c r="B1155">
        <v>695</v>
      </c>
      <c r="C1155" t="s">
        <v>69</v>
      </c>
      <c r="D1155" t="s">
        <v>3208</v>
      </c>
      <c r="E1155" t="s">
        <v>247</v>
      </c>
      <c r="F1155" t="s">
        <v>3117</v>
      </c>
      <c r="G1155" t="s">
        <v>238</v>
      </c>
      <c r="H1155">
        <v>0</v>
      </c>
      <c r="I1155">
        <v>72069</v>
      </c>
      <c r="J1155" t="s">
        <v>3209</v>
      </c>
      <c r="K1155" t="s">
        <v>3210</v>
      </c>
      <c r="L1155" t="s">
        <v>3211</v>
      </c>
      <c r="M1155" s="23">
        <v>44806</v>
      </c>
    </row>
    <row r="1156" spans="1:15">
      <c r="B1156">
        <v>696</v>
      </c>
      <c r="C1156" t="s">
        <v>69</v>
      </c>
      <c r="D1156" t="s">
        <v>275</v>
      </c>
      <c r="E1156" t="s">
        <v>244</v>
      </c>
      <c r="F1156" t="s">
        <v>3117</v>
      </c>
      <c r="G1156" t="s">
        <v>124</v>
      </c>
      <c r="H1156">
        <v>0</v>
      </c>
      <c r="I1156">
        <v>71090</v>
      </c>
      <c r="J1156" t="s">
        <v>276</v>
      </c>
      <c r="K1156" t="s">
        <v>277</v>
      </c>
      <c r="L1156" t="s">
        <v>278</v>
      </c>
      <c r="M1156" s="23">
        <v>44806</v>
      </c>
    </row>
    <row r="1157" spans="1:15">
      <c r="B1157">
        <v>697</v>
      </c>
      <c r="C1157" t="s">
        <v>1105</v>
      </c>
      <c r="D1157" t="s">
        <v>3212</v>
      </c>
      <c r="E1157" t="s">
        <v>1862</v>
      </c>
      <c r="F1157" t="s">
        <v>3213</v>
      </c>
      <c r="G1157" t="s">
        <v>2047</v>
      </c>
      <c r="I1157">
        <v>68209</v>
      </c>
      <c r="M1157" s="23">
        <v>44813</v>
      </c>
      <c r="N1157" s="23">
        <v>44816</v>
      </c>
    </row>
    <row r="1158" spans="1:15">
      <c r="B1158">
        <v>698</v>
      </c>
      <c r="C1158" s="24" t="s">
        <v>994</v>
      </c>
      <c r="D1158" s="24" t="s">
        <v>288</v>
      </c>
      <c r="E1158" s="24" t="s">
        <v>2677</v>
      </c>
      <c r="F1158" s="24" t="s">
        <v>3214</v>
      </c>
      <c r="G1158" s="24" t="s">
        <v>124</v>
      </c>
      <c r="H1158" s="24">
        <v>0</v>
      </c>
      <c r="I1158" s="24">
        <v>45060</v>
      </c>
      <c r="J1158" s="24" t="s">
        <v>289</v>
      </c>
      <c r="K1158" s="24" t="s">
        <v>290</v>
      </c>
      <c r="L1158" s="24" t="s">
        <v>291</v>
      </c>
      <c r="M1158" s="24" t="s">
        <v>2151</v>
      </c>
    </row>
    <row r="1159" spans="1:15">
      <c r="B1159">
        <v>699</v>
      </c>
      <c r="C1159" t="s">
        <v>1069</v>
      </c>
      <c r="D1159" t="s">
        <v>3215</v>
      </c>
      <c r="E1159" t="s">
        <v>22</v>
      </c>
      <c r="F1159" t="s">
        <v>1886</v>
      </c>
      <c r="G1159">
        <v>1</v>
      </c>
      <c r="H1159">
        <v>0</v>
      </c>
      <c r="I1159">
        <v>73029</v>
      </c>
      <c r="J1159" t="s">
        <v>3216</v>
      </c>
      <c r="K1159" t="s">
        <v>3217</v>
      </c>
      <c r="L1159" t="s">
        <v>3218</v>
      </c>
      <c r="M1159" s="23">
        <v>44809</v>
      </c>
    </row>
    <row r="1161" spans="1:15">
      <c r="A1161" s="23">
        <v>44809</v>
      </c>
      <c r="B1161">
        <v>700</v>
      </c>
      <c r="C1161" t="s">
        <v>69</v>
      </c>
      <c r="D1161" t="s">
        <v>3219</v>
      </c>
      <c r="E1161" t="s">
        <v>244</v>
      </c>
      <c r="F1161" t="s">
        <v>746</v>
      </c>
      <c r="G1161" t="s">
        <v>124</v>
      </c>
      <c r="H1161">
        <v>0</v>
      </c>
      <c r="I1161">
        <v>41014</v>
      </c>
      <c r="J1161" t="s">
        <v>3220</v>
      </c>
      <c r="K1161" t="s">
        <v>3221</v>
      </c>
      <c r="L1161" t="s">
        <v>3222</v>
      </c>
      <c r="M1161" s="23">
        <v>44809</v>
      </c>
    </row>
    <row r="1162" spans="1:15">
      <c r="B1162">
        <v>701</v>
      </c>
      <c r="C1162" t="s">
        <v>69</v>
      </c>
      <c r="D1162" t="s">
        <v>2227</v>
      </c>
      <c r="E1162" t="s">
        <v>3223</v>
      </c>
      <c r="F1162" t="s">
        <v>746</v>
      </c>
      <c r="G1162" t="s">
        <v>124</v>
      </c>
      <c r="H1162">
        <v>0</v>
      </c>
      <c r="I1162">
        <v>42016</v>
      </c>
      <c r="J1162" t="s">
        <v>1916</v>
      </c>
      <c r="K1162" t="s">
        <v>2425</v>
      </c>
      <c r="L1162" t="s">
        <v>2230</v>
      </c>
      <c r="M1162" s="23">
        <v>44809</v>
      </c>
    </row>
    <row r="1163" spans="1:15">
      <c r="B1163">
        <v>702</v>
      </c>
      <c r="C1163" t="s">
        <v>1119</v>
      </c>
      <c r="D1163" t="s">
        <v>3224</v>
      </c>
      <c r="E1163" t="s">
        <v>2443</v>
      </c>
      <c r="F1163" t="s">
        <v>3225</v>
      </c>
      <c r="G1163" t="s">
        <v>124</v>
      </c>
      <c r="H1163">
        <v>0</v>
      </c>
      <c r="I1163">
        <v>72070</v>
      </c>
      <c r="J1163" t="s">
        <v>3226</v>
      </c>
      <c r="K1163" t="s">
        <v>3227</v>
      </c>
      <c r="L1163" t="s">
        <v>3228</v>
      </c>
      <c r="M1163" s="23">
        <v>44809</v>
      </c>
    </row>
    <row r="1164" spans="1:15">
      <c r="B1164">
        <v>703</v>
      </c>
      <c r="C1164" s="24" t="s">
        <v>69</v>
      </c>
      <c r="D1164" s="24" t="s">
        <v>3229</v>
      </c>
      <c r="E1164" s="24" t="s">
        <v>1545</v>
      </c>
      <c r="F1164" s="24" t="s">
        <v>1546</v>
      </c>
      <c r="G1164" s="24">
        <v>1</v>
      </c>
      <c r="H1164" s="24">
        <v>0</v>
      </c>
      <c r="I1164" s="24">
        <v>62015</v>
      </c>
      <c r="J1164" s="24" t="s">
        <v>2033</v>
      </c>
      <c r="K1164" s="24" t="s">
        <v>3230</v>
      </c>
      <c r="L1164" s="24" t="s">
        <v>2035</v>
      </c>
      <c r="M1164" s="24" t="s">
        <v>2151</v>
      </c>
    </row>
    <row r="1165" spans="1:15">
      <c r="C1165" s="24" t="s">
        <v>69</v>
      </c>
      <c r="D1165" s="24" t="s">
        <v>3229</v>
      </c>
      <c r="E1165" s="24" t="s">
        <v>2158</v>
      </c>
      <c r="F1165" s="24" t="s">
        <v>240</v>
      </c>
      <c r="G1165" s="24">
        <v>1</v>
      </c>
      <c r="H1165" s="24">
        <v>62015</v>
      </c>
      <c r="I1165" s="24"/>
      <c r="J1165" s="24"/>
      <c r="K1165" s="24"/>
      <c r="L1165" s="24"/>
      <c r="M1165" s="24" t="s">
        <v>2151</v>
      </c>
    </row>
    <row r="1166" spans="1:15">
      <c r="B1166">
        <v>704</v>
      </c>
      <c r="C1166" t="s">
        <v>69</v>
      </c>
      <c r="D1166" t="s">
        <v>3231</v>
      </c>
      <c r="E1166" t="s">
        <v>2116</v>
      </c>
      <c r="F1166" t="s">
        <v>3117</v>
      </c>
      <c r="G1166" t="s">
        <v>124</v>
      </c>
      <c r="H1166">
        <v>0</v>
      </c>
      <c r="I1166">
        <v>21054</v>
      </c>
      <c r="J1166" t="s">
        <v>3232</v>
      </c>
      <c r="K1166" t="s">
        <v>3233</v>
      </c>
      <c r="L1166" t="s">
        <v>3234</v>
      </c>
      <c r="M1166" s="23">
        <v>44809</v>
      </c>
    </row>
    <row r="1167" spans="1:15">
      <c r="C1167" t="s">
        <v>69</v>
      </c>
      <c r="D1167" t="s">
        <v>3231</v>
      </c>
      <c r="E1167" t="s">
        <v>2117</v>
      </c>
      <c r="F1167" t="s">
        <v>3117</v>
      </c>
      <c r="G1167" t="s">
        <v>124</v>
      </c>
      <c r="H1167">
        <v>21054</v>
      </c>
      <c r="M1167" s="23">
        <v>44809</v>
      </c>
    </row>
    <row r="1168" spans="1:15">
      <c r="B1168">
        <v>705</v>
      </c>
      <c r="C1168" s="24" t="s">
        <v>69</v>
      </c>
      <c r="D1168" s="24" t="s">
        <v>2324</v>
      </c>
      <c r="E1168" s="24" t="s">
        <v>3235</v>
      </c>
      <c r="F1168" s="24" t="s">
        <v>3117</v>
      </c>
      <c r="G1168" s="24" t="s">
        <v>238</v>
      </c>
      <c r="H1168" s="24">
        <v>0</v>
      </c>
      <c r="I1168" s="24">
        <v>71091</v>
      </c>
      <c r="J1168" s="24" t="s">
        <v>1776</v>
      </c>
      <c r="K1168" s="24" t="s">
        <v>1777</v>
      </c>
      <c r="L1168" s="24" t="s">
        <v>2800</v>
      </c>
      <c r="M1168" s="24" t="s">
        <v>2151</v>
      </c>
      <c r="O1168" s="42" t="s">
        <v>3236</v>
      </c>
    </row>
    <row r="1169" spans="1:14">
      <c r="C1169" s="24" t="s">
        <v>69</v>
      </c>
      <c r="D1169" s="24" t="s">
        <v>2324</v>
      </c>
      <c r="E1169" s="24" t="s">
        <v>3237</v>
      </c>
      <c r="F1169" s="24" t="s">
        <v>3238</v>
      </c>
      <c r="G1169" s="24" t="s">
        <v>1887</v>
      </c>
      <c r="H1169" s="24">
        <v>71091</v>
      </c>
      <c r="I1169" s="24"/>
      <c r="J1169" s="24"/>
      <c r="K1169" s="24"/>
      <c r="L1169" s="24"/>
      <c r="M1169" s="24" t="s">
        <v>2151</v>
      </c>
    </row>
    <row r="1171" spans="1:14">
      <c r="A1171" s="23">
        <v>44810</v>
      </c>
      <c r="B1171">
        <v>706</v>
      </c>
      <c r="C1171" t="s">
        <v>1129</v>
      </c>
      <c r="D1171" t="s">
        <v>3239</v>
      </c>
      <c r="E1171" t="s">
        <v>3240</v>
      </c>
      <c r="F1171" t="s">
        <v>3241</v>
      </c>
      <c r="G1171" t="s">
        <v>3242</v>
      </c>
      <c r="H1171">
        <v>0</v>
      </c>
      <c r="I1171">
        <v>21055</v>
      </c>
      <c r="J1171" t="s">
        <v>3243</v>
      </c>
      <c r="K1171" t="s">
        <v>3244</v>
      </c>
      <c r="L1171" t="s">
        <v>3245</v>
      </c>
      <c r="N1171" s="23">
        <v>44817</v>
      </c>
    </row>
    <row r="1172" spans="1:14">
      <c r="B1172">
        <v>707</v>
      </c>
      <c r="C1172" t="s">
        <v>1129</v>
      </c>
      <c r="D1172" t="s">
        <v>3246</v>
      </c>
      <c r="E1172" t="s">
        <v>3247</v>
      </c>
      <c r="F1172" t="s">
        <v>3248</v>
      </c>
      <c r="G1172">
        <v>20</v>
      </c>
      <c r="H1172">
        <v>0</v>
      </c>
      <c r="I1172">
        <v>21056</v>
      </c>
      <c r="J1172" t="s">
        <v>3249</v>
      </c>
      <c r="K1172" t="s">
        <v>3250</v>
      </c>
      <c r="L1172" t="s">
        <v>3251</v>
      </c>
      <c r="N1172" s="23">
        <v>44812</v>
      </c>
    </row>
    <row r="1173" spans="1:14">
      <c r="B1173">
        <v>708</v>
      </c>
      <c r="C1173" t="s">
        <v>69</v>
      </c>
      <c r="D1173" t="s">
        <v>2932</v>
      </c>
      <c r="E1173" t="s">
        <v>3252</v>
      </c>
      <c r="F1173" t="s">
        <v>3117</v>
      </c>
      <c r="G1173" t="s">
        <v>124</v>
      </c>
      <c r="H1173">
        <v>0</v>
      </c>
      <c r="I1173">
        <v>76019</v>
      </c>
      <c r="J1173" t="s">
        <v>2340</v>
      </c>
      <c r="K1173" t="s">
        <v>2341</v>
      </c>
      <c r="L1173" t="s">
        <v>2342</v>
      </c>
      <c r="M1173" s="23">
        <v>44810</v>
      </c>
    </row>
    <row r="1174" spans="1:14">
      <c r="C1174" t="s">
        <v>69</v>
      </c>
      <c r="D1174" t="s">
        <v>2932</v>
      </c>
      <c r="E1174" t="s">
        <v>3253</v>
      </c>
      <c r="F1174" t="s">
        <v>3117</v>
      </c>
      <c r="G1174" t="s">
        <v>124</v>
      </c>
      <c r="H1174">
        <v>76019</v>
      </c>
      <c r="M1174" s="23">
        <v>44810</v>
      </c>
    </row>
    <row r="1175" spans="1:14">
      <c r="B1175">
        <v>709</v>
      </c>
      <c r="C1175" t="s">
        <v>69</v>
      </c>
      <c r="D1175" t="s">
        <v>3181</v>
      </c>
      <c r="E1175" t="s">
        <v>244</v>
      </c>
      <c r="F1175" t="s">
        <v>3254</v>
      </c>
      <c r="G1175" t="s">
        <v>124</v>
      </c>
      <c r="H1175">
        <v>0</v>
      </c>
      <c r="I1175">
        <v>67008</v>
      </c>
      <c r="J1175" t="s">
        <v>3185</v>
      </c>
      <c r="K1175" t="s">
        <v>3186</v>
      </c>
      <c r="L1175" t="s">
        <v>3187</v>
      </c>
      <c r="M1175" s="23">
        <v>44811</v>
      </c>
    </row>
    <row r="1176" spans="1:14">
      <c r="C1176" t="s">
        <v>69</v>
      </c>
      <c r="D1176" t="s">
        <v>3181</v>
      </c>
      <c r="E1176" t="s">
        <v>245</v>
      </c>
      <c r="F1176" t="s">
        <v>3254</v>
      </c>
      <c r="G1176" t="s">
        <v>124</v>
      </c>
      <c r="H1176">
        <v>67008</v>
      </c>
      <c r="M1176" s="23">
        <v>44811</v>
      </c>
    </row>
    <row r="1177" spans="1:14">
      <c r="B1177">
        <v>710</v>
      </c>
      <c r="C1177" t="s">
        <v>1105</v>
      </c>
      <c r="D1177" t="s">
        <v>3255</v>
      </c>
      <c r="E1177" t="s">
        <v>1052</v>
      </c>
      <c r="F1177" t="s">
        <v>2183</v>
      </c>
      <c r="G1177" t="s">
        <v>1054</v>
      </c>
      <c r="H1177">
        <v>0</v>
      </c>
      <c r="I1177">
        <v>26061</v>
      </c>
      <c r="J1177" t="s">
        <v>3256</v>
      </c>
      <c r="K1177" t="s">
        <v>3257</v>
      </c>
      <c r="L1177" t="s">
        <v>3258</v>
      </c>
      <c r="M1177" s="23">
        <v>44813</v>
      </c>
      <c r="N1177" s="23">
        <v>44816</v>
      </c>
    </row>
    <row r="1178" spans="1:14">
      <c r="B1178">
        <v>711</v>
      </c>
      <c r="C1178" t="s">
        <v>69</v>
      </c>
      <c r="D1178" t="s">
        <v>3259</v>
      </c>
      <c r="E1178" t="s">
        <v>3260</v>
      </c>
      <c r="G1178" t="s">
        <v>124</v>
      </c>
      <c r="I1178">
        <v>71092</v>
      </c>
      <c r="M1178" s="23">
        <v>44812</v>
      </c>
      <c r="N1178" s="23"/>
    </row>
    <row r="1180" spans="1:14">
      <c r="A1180" s="23">
        <v>44811</v>
      </c>
      <c r="B1180">
        <v>711</v>
      </c>
      <c r="C1180" t="s">
        <v>69</v>
      </c>
      <c r="D1180" t="s">
        <v>1405</v>
      </c>
      <c r="E1180" t="s">
        <v>3261</v>
      </c>
      <c r="F1180" t="s">
        <v>3117</v>
      </c>
      <c r="G1180" t="s">
        <v>124</v>
      </c>
      <c r="H1180">
        <v>0</v>
      </c>
      <c r="I1180">
        <v>65052</v>
      </c>
      <c r="J1180" t="s">
        <v>382</v>
      </c>
      <c r="K1180" t="s">
        <v>383</v>
      </c>
      <c r="L1180" t="s">
        <v>384</v>
      </c>
      <c r="M1180" s="23">
        <v>44812</v>
      </c>
    </row>
    <row r="1181" spans="1:14">
      <c r="B1181">
        <v>712</v>
      </c>
      <c r="C1181" t="s">
        <v>69</v>
      </c>
      <c r="D1181" t="s">
        <v>334</v>
      </c>
      <c r="E1181" t="s">
        <v>3102</v>
      </c>
      <c r="F1181" t="s">
        <v>3117</v>
      </c>
      <c r="G1181" t="s">
        <v>124</v>
      </c>
      <c r="H1181">
        <v>0</v>
      </c>
      <c r="I1181">
        <v>72071</v>
      </c>
      <c r="J1181" t="s">
        <v>335</v>
      </c>
      <c r="K1181" t="s">
        <v>336</v>
      </c>
      <c r="L1181" t="s">
        <v>337</v>
      </c>
      <c r="M1181" s="23">
        <v>44811</v>
      </c>
    </row>
    <row r="1182" spans="1:14">
      <c r="B1182">
        <v>713</v>
      </c>
      <c r="C1182" t="s">
        <v>994</v>
      </c>
      <c r="D1182" t="s">
        <v>334</v>
      </c>
      <c r="E1182" t="s">
        <v>22</v>
      </c>
      <c r="F1182" t="s">
        <v>3262</v>
      </c>
      <c r="G1182" t="s">
        <v>116</v>
      </c>
      <c r="H1182">
        <v>0</v>
      </c>
      <c r="I1182">
        <v>72072</v>
      </c>
      <c r="J1182" t="s">
        <v>335</v>
      </c>
      <c r="K1182" t="s">
        <v>336</v>
      </c>
      <c r="L1182" t="s">
        <v>337</v>
      </c>
      <c r="M1182" s="23">
        <v>44812</v>
      </c>
    </row>
    <row r="1183" spans="1:14">
      <c r="B1183">
        <v>714</v>
      </c>
      <c r="C1183" t="s">
        <v>1069</v>
      </c>
      <c r="D1183" t="s">
        <v>3263</v>
      </c>
      <c r="E1183" t="s">
        <v>2632</v>
      </c>
      <c r="F1183">
        <v>0</v>
      </c>
      <c r="G1183" t="s">
        <v>124</v>
      </c>
      <c r="H1183">
        <v>0</v>
      </c>
      <c r="I1183">
        <v>67009</v>
      </c>
      <c r="J1183" t="s">
        <v>3264</v>
      </c>
      <c r="K1183" t="s">
        <v>3265</v>
      </c>
      <c r="L1183" t="s">
        <v>3266</v>
      </c>
      <c r="M1183" s="23">
        <v>44812</v>
      </c>
    </row>
    <row r="1184" spans="1:14">
      <c r="B1184">
        <v>715</v>
      </c>
      <c r="C1184" t="s">
        <v>994</v>
      </c>
      <c r="D1184" t="s">
        <v>3267</v>
      </c>
      <c r="E1184" t="s">
        <v>2677</v>
      </c>
      <c r="F1184">
        <v>0</v>
      </c>
      <c r="G1184" t="s">
        <v>124</v>
      </c>
      <c r="H1184">
        <v>0</v>
      </c>
      <c r="I1184">
        <v>26062</v>
      </c>
      <c r="J1184" t="s">
        <v>361</v>
      </c>
      <c r="K1184" t="s">
        <v>362</v>
      </c>
      <c r="L1184" t="s">
        <v>363</v>
      </c>
      <c r="M1184" s="23">
        <v>44812</v>
      </c>
    </row>
    <row r="1185" spans="1:14">
      <c r="C1185" t="s">
        <v>994</v>
      </c>
      <c r="D1185" t="s">
        <v>3267</v>
      </c>
      <c r="E1185" t="s">
        <v>2083</v>
      </c>
      <c r="F1185">
        <v>0</v>
      </c>
      <c r="G1185" t="s">
        <v>124</v>
      </c>
      <c r="H1185">
        <v>26062</v>
      </c>
      <c r="M1185" s="23">
        <v>44812</v>
      </c>
    </row>
    <row r="1186" spans="1:14">
      <c r="B1186">
        <v>716</v>
      </c>
      <c r="C1186" t="s">
        <v>69</v>
      </c>
      <c r="D1186" t="s">
        <v>3267</v>
      </c>
      <c r="E1186" t="s">
        <v>3268</v>
      </c>
      <c r="F1186" t="s">
        <v>3117</v>
      </c>
      <c r="G1186" t="s">
        <v>124</v>
      </c>
      <c r="H1186">
        <v>0</v>
      </c>
      <c r="I1186">
        <v>26063</v>
      </c>
      <c r="J1186" t="s">
        <v>361</v>
      </c>
      <c r="K1186" t="s">
        <v>362</v>
      </c>
      <c r="L1186" t="s">
        <v>363</v>
      </c>
      <c r="M1186" s="23">
        <v>44811</v>
      </c>
    </row>
    <row r="1187" spans="1:14">
      <c r="B1187">
        <v>717</v>
      </c>
      <c r="C1187" t="s">
        <v>994</v>
      </c>
      <c r="D1187" t="s">
        <v>3269</v>
      </c>
      <c r="E1187" t="s">
        <v>22</v>
      </c>
      <c r="F1187" t="s">
        <v>3155</v>
      </c>
      <c r="G1187" t="s">
        <v>2339</v>
      </c>
      <c r="H1187">
        <v>0</v>
      </c>
      <c r="I1187">
        <v>76020</v>
      </c>
      <c r="J1187" t="s">
        <v>2921</v>
      </c>
      <c r="K1187" t="s">
        <v>2922</v>
      </c>
      <c r="L1187" t="s">
        <v>2923</v>
      </c>
      <c r="M1187" s="23">
        <v>44812</v>
      </c>
    </row>
    <row r="1188" spans="1:14">
      <c r="C1188" t="s">
        <v>994</v>
      </c>
      <c r="D1188" t="s">
        <v>3269</v>
      </c>
      <c r="E1188" t="s">
        <v>2489</v>
      </c>
      <c r="F1188" t="s">
        <v>3155</v>
      </c>
      <c r="G1188" t="s">
        <v>1656</v>
      </c>
      <c r="H1188">
        <v>76020</v>
      </c>
      <c r="M1188" s="23">
        <v>44812</v>
      </c>
    </row>
    <row r="1189" spans="1:14">
      <c r="B1189">
        <v>718</v>
      </c>
      <c r="C1189" t="s">
        <v>1119</v>
      </c>
      <c r="D1189" t="s">
        <v>2867</v>
      </c>
      <c r="E1189" t="s">
        <v>819</v>
      </c>
      <c r="F1189" t="s">
        <v>3270</v>
      </c>
      <c r="G1189" t="s">
        <v>124</v>
      </c>
      <c r="H1189">
        <v>0</v>
      </c>
      <c r="I1189">
        <v>21057</v>
      </c>
      <c r="J1189" t="s">
        <v>298</v>
      </c>
      <c r="K1189" t="s">
        <v>299</v>
      </c>
      <c r="L1189" t="s">
        <v>300</v>
      </c>
      <c r="M1189" s="23">
        <v>44812</v>
      </c>
    </row>
    <row r="1191" spans="1:14">
      <c r="A1191" s="23">
        <v>44812</v>
      </c>
      <c r="B1191">
        <v>719</v>
      </c>
      <c r="C1191" t="s">
        <v>1069</v>
      </c>
      <c r="D1191" t="s">
        <v>3271</v>
      </c>
      <c r="E1191" t="s">
        <v>22</v>
      </c>
      <c r="F1191" t="s">
        <v>1724</v>
      </c>
      <c r="G1191">
        <v>1</v>
      </c>
      <c r="H1191">
        <v>0</v>
      </c>
      <c r="I1191">
        <v>73030</v>
      </c>
      <c r="J1191" t="s">
        <v>3272</v>
      </c>
      <c r="K1191" t="s">
        <v>3273</v>
      </c>
      <c r="L1191" t="s">
        <v>3274</v>
      </c>
      <c r="M1191" s="23">
        <v>44812</v>
      </c>
    </row>
    <row r="1192" spans="1:14">
      <c r="B1192">
        <v>720</v>
      </c>
      <c r="C1192" t="s">
        <v>1105</v>
      </c>
      <c r="D1192" t="s">
        <v>3275</v>
      </c>
      <c r="E1192" t="s">
        <v>1052</v>
      </c>
      <c r="F1192" t="s">
        <v>3276</v>
      </c>
      <c r="G1192" t="s">
        <v>1054</v>
      </c>
      <c r="H1192">
        <v>0</v>
      </c>
      <c r="I1192">
        <v>27020</v>
      </c>
      <c r="J1192" t="s">
        <v>2398</v>
      </c>
      <c r="K1192" t="s">
        <v>2399</v>
      </c>
      <c r="L1192" t="s">
        <v>2400</v>
      </c>
      <c r="M1192" s="23">
        <v>44817</v>
      </c>
      <c r="N1192" s="23">
        <v>44818</v>
      </c>
    </row>
    <row r="1193" spans="1:14">
      <c r="B1193">
        <v>721</v>
      </c>
      <c r="C1193" t="s">
        <v>69</v>
      </c>
      <c r="D1193" t="s">
        <v>263</v>
      </c>
      <c r="E1193" t="s">
        <v>244</v>
      </c>
      <c r="F1193" t="s">
        <v>3117</v>
      </c>
      <c r="G1193" t="s">
        <v>124</v>
      </c>
      <c r="H1193">
        <v>0</v>
      </c>
      <c r="I1193">
        <v>71093</v>
      </c>
      <c r="J1193" t="s">
        <v>1776</v>
      </c>
      <c r="K1193" t="s">
        <v>1777</v>
      </c>
      <c r="L1193" t="s">
        <v>1778</v>
      </c>
      <c r="M1193" s="23">
        <v>44813</v>
      </c>
    </row>
    <row r="1194" spans="1:14">
      <c r="C1194" t="s">
        <v>69</v>
      </c>
      <c r="D1194" t="s">
        <v>263</v>
      </c>
      <c r="E1194" t="s">
        <v>245</v>
      </c>
      <c r="F1194" t="s">
        <v>3117</v>
      </c>
      <c r="G1194" t="s">
        <v>238</v>
      </c>
      <c r="H1194">
        <v>71093</v>
      </c>
      <c r="M1194" s="23">
        <v>44813</v>
      </c>
    </row>
    <row r="1195" spans="1:14">
      <c r="B1195">
        <v>722</v>
      </c>
      <c r="C1195" t="s">
        <v>1725</v>
      </c>
      <c r="D1195" t="s">
        <v>3277</v>
      </c>
      <c r="E1195" t="s">
        <v>1867</v>
      </c>
      <c r="F1195" t="s">
        <v>1868</v>
      </c>
      <c r="G1195" t="s">
        <v>1813</v>
      </c>
      <c r="H1195">
        <v>0</v>
      </c>
      <c r="I1195">
        <v>76021</v>
      </c>
      <c r="J1195" t="s">
        <v>1660</v>
      </c>
      <c r="K1195" t="s">
        <v>3278</v>
      </c>
      <c r="L1195" t="s">
        <v>1662</v>
      </c>
      <c r="M1195" s="23">
        <v>44813</v>
      </c>
    </row>
    <row r="1196" spans="1:14">
      <c r="B1196">
        <v>723</v>
      </c>
      <c r="C1196" t="s">
        <v>994</v>
      </c>
      <c r="D1196" t="s">
        <v>3279</v>
      </c>
      <c r="E1196" t="s">
        <v>3280</v>
      </c>
      <c r="F1196">
        <v>0</v>
      </c>
      <c r="G1196" t="s">
        <v>124</v>
      </c>
      <c r="H1196">
        <v>0</v>
      </c>
      <c r="I1196">
        <v>71094</v>
      </c>
      <c r="J1196" t="s">
        <v>3281</v>
      </c>
      <c r="K1196" t="s">
        <v>3282</v>
      </c>
      <c r="L1196" t="s">
        <v>3283</v>
      </c>
      <c r="M1196" s="23">
        <v>44813</v>
      </c>
    </row>
    <row r="1198" spans="1:14">
      <c r="A1198" s="23">
        <v>44813</v>
      </c>
      <c r="B1198">
        <v>724</v>
      </c>
      <c r="C1198" t="s">
        <v>1129</v>
      </c>
      <c r="D1198" t="s">
        <v>3284</v>
      </c>
      <c r="E1198" t="s">
        <v>3285</v>
      </c>
      <c r="F1198" t="s">
        <v>3286</v>
      </c>
      <c r="G1198" t="s">
        <v>1887</v>
      </c>
      <c r="H1198">
        <v>0</v>
      </c>
      <c r="I1198">
        <v>44024</v>
      </c>
      <c r="J1198" t="s">
        <v>3287</v>
      </c>
      <c r="K1198" t="s">
        <v>3288</v>
      </c>
      <c r="L1198" t="s">
        <v>3289</v>
      </c>
      <c r="N1198" s="23">
        <v>44816</v>
      </c>
    </row>
    <row r="1199" spans="1:14">
      <c r="C1199" t="s">
        <v>1129</v>
      </c>
      <c r="D1199" t="s">
        <v>3284</v>
      </c>
      <c r="E1199">
        <v>0</v>
      </c>
      <c r="F1199" t="s">
        <v>3290</v>
      </c>
      <c r="G1199" t="s">
        <v>1887</v>
      </c>
      <c r="H1199">
        <v>44024</v>
      </c>
      <c r="N1199" s="23">
        <v>44816</v>
      </c>
    </row>
    <row r="1200" spans="1:14">
      <c r="C1200" t="s">
        <v>1129</v>
      </c>
      <c r="D1200" t="s">
        <v>3284</v>
      </c>
      <c r="F1200" t="s">
        <v>3291</v>
      </c>
      <c r="G1200" t="s">
        <v>3292</v>
      </c>
      <c r="N1200" s="23">
        <v>44816</v>
      </c>
    </row>
    <row r="1201" spans="1:13">
      <c r="B1201">
        <v>725</v>
      </c>
      <c r="C1201" t="s">
        <v>69</v>
      </c>
      <c r="D1201" t="s">
        <v>360</v>
      </c>
      <c r="E1201" t="s">
        <v>2262</v>
      </c>
      <c r="F1201" t="s">
        <v>3117</v>
      </c>
      <c r="G1201" t="s">
        <v>124</v>
      </c>
      <c r="H1201">
        <v>0</v>
      </c>
      <c r="I1201">
        <v>26064</v>
      </c>
      <c r="J1201" t="s">
        <v>361</v>
      </c>
      <c r="K1201" t="s">
        <v>362</v>
      </c>
      <c r="L1201" t="s">
        <v>363</v>
      </c>
      <c r="M1201" s="23">
        <v>44813</v>
      </c>
    </row>
    <row r="1202" spans="1:13">
      <c r="B1202">
        <v>726</v>
      </c>
      <c r="C1202" t="s">
        <v>69</v>
      </c>
      <c r="D1202" t="s">
        <v>351</v>
      </c>
      <c r="E1202" t="s">
        <v>3260</v>
      </c>
      <c r="F1202" t="s">
        <v>3117</v>
      </c>
      <c r="G1202" t="s">
        <v>238</v>
      </c>
      <c r="H1202">
        <v>0</v>
      </c>
      <c r="I1202">
        <v>69030</v>
      </c>
      <c r="J1202" t="s">
        <v>352</v>
      </c>
      <c r="K1202" t="s">
        <v>353</v>
      </c>
      <c r="L1202" t="s">
        <v>354</v>
      </c>
      <c r="M1202" s="23">
        <v>44813</v>
      </c>
    </row>
    <row r="1203" spans="1:13">
      <c r="B1203">
        <v>727</v>
      </c>
      <c r="C1203" t="s">
        <v>134</v>
      </c>
      <c r="D1203" t="s">
        <v>314</v>
      </c>
      <c r="E1203" t="s">
        <v>1873</v>
      </c>
      <c r="F1203" t="s">
        <v>1633</v>
      </c>
      <c r="G1203" t="s">
        <v>1634</v>
      </c>
      <c r="H1203">
        <v>0</v>
      </c>
      <c r="I1203">
        <v>72073</v>
      </c>
      <c r="J1203" t="s">
        <v>315</v>
      </c>
      <c r="K1203" t="s">
        <v>316</v>
      </c>
      <c r="L1203" t="s">
        <v>317</v>
      </c>
      <c r="M1203" s="23">
        <v>44813</v>
      </c>
    </row>
    <row r="1204" spans="1:13">
      <c r="B1204">
        <v>728</v>
      </c>
      <c r="C1204" t="s">
        <v>1069</v>
      </c>
      <c r="D1204" t="s">
        <v>288</v>
      </c>
      <c r="E1204" t="s">
        <v>2913</v>
      </c>
      <c r="F1204" t="s">
        <v>3214</v>
      </c>
      <c r="G1204" t="s">
        <v>124</v>
      </c>
      <c r="H1204">
        <v>0</v>
      </c>
      <c r="I1204">
        <v>45061</v>
      </c>
      <c r="J1204" t="s">
        <v>289</v>
      </c>
      <c r="K1204" t="s">
        <v>290</v>
      </c>
      <c r="L1204" t="s">
        <v>291</v>
      </c>
      <c r="M1204" s="23">
        <v>44813</v>
      </c>
    </row>
    <row r="1205" spans="1:13">
      <c r="B1205">
        <v>729</v>
      </c>
      <c r="C1205" t="s">
        <v>1069</v>
      </c>
      <c r="D1205" t="s">
        <v>510</v>
      </c>
      <c r="E1205" t="s">
        <v>22</v>
      </c>
      <c r="F1205" t="s">
        <v>1886</v>
      </c>
      <c r="G1205" t="s">
        <v>1005</v>
      </c>
      <c r="H1205">
        <v>0</v>
      </c>
      <c r="I1205">
        <v>65053</v>
      </c>
      <c r="J1205" t="s">
        <v>387</v>
      </c>
      <c r="K1205" t="s">
        <v>388</v>
      </c>
      <c r="L1205" t="s">
        <v>389</v>
      </c>
    </row>
    <row r="1206" spans="1:13">
      <c r="C1206" t="s">
        <v>1069</v>
      </c>
      <c r="D1206" t="s">
        <v>510</v>
      </c>
      <c r="E1206" t="s">
        <v>511</v>
      </c>
      <c r="F1206" t="s">
        <v>1886</v>
      </c>
      <c r="G1206" t="s">
        <v>242</v>
      </c>
      <c r="H1206">
        <v>65053</v>
      </c>
    </row>
    <row r="1207" spans="1:13">
      <c r="C1207" t="s">
        <v>1069</v>
      </c>
      <c r="D1207" t="s">
        <v>510</v>
      </c>
      <c r="E1207" t="s">
        <v>109</v>
      </c>
      <c r="F1207" t="s">
        <v>2624</v>
      </c>
      <c r="G1207" t="s">
        <v>1005</v>
      </c>
    </row>
    <row r="1208" spans="1:13">
      <c r="B1208">
        <v>730</v>
      </c>
      <c r="C1208" t="s">
        <v>1180</v>
      </c>
      <c r="D1208" t="s">
        <v>3293</v>
      </c>
      <c r="E1208" t="s">
        <v>2199</v>
      </c>
      <c r="F1208" t="s">
        <v>1095</v>
      </c>
      <c r="G1208" t="s">
        <v>116</v>
      </c>
      <c r="I1208">
        <v>64007</v>
      </c>
      <c r="M1208" s="23">
        <v>44831</v>
      </c>
    </row>
    <row r="1209" spans="1:13">
      <c r="B1209">
        <v>731</v>
      </c>
      <c r="C1209" t="s">
        <v>69</v>
      </c>
      <c r="D1209" t="s">
        <v>267</v>
      </c>
      <c r="E1209" t="s">
        <v>1899</v>
      </c>
      <c r="F1209" t="s">
        <v>3117</v>
      </c>
      <c r="G1209" t="s">
        <v>238</v>
      </c>
      <c r="H1209">
        <v>0</v>
      </c>
      <c r="I1209">
        <v>71095</v>
      </c>
      <c r="J1209" t="s">
        <v>268</v>
      </c>
      <c r="K1209" t="s">
        <v>269</v>
      </c>
      <c r="L1209" t="s">
        <v>270</v>
      </c>
      <c r="M1209" s="23">
        <v>44813</v>
      </c>
    </row>
    <row r="1210" spans="1:13">
      <c r="C1210" t="s">
        <v>69</v>
      </c>
      <c r="D1210" t="s">
        <v>267</v>
      </c>
      <c r="E1210" t="s">
        <v>1900</v>
      </c>
      <c r="F1210" t="s">
        <v>3117</v>
      </c>
      <c r="G1210" t="s">
        <v>124</v>
      </c>
      <c r="H1210">
        <v>71095</v>
      </c>
      <c r="M1210" s="23">
        <v>44813</v>
      </c>
    </row>
    <row r="1211" spans="1:13">
      <c r="B1211">
        <v>732</v>
      </c>
      <c r="C1211" t="s">
        <v>69</v>
      </c>
      <c r="D1211" t="s">
        <v>314</v>
      </c>
      <c r="E1211" t="s">
        <v>244</v>
      </c>
      <c r="F1211" t="s">
        <v>3254</v>
      </c>
      <c r="G1211" t="s">
        <v>124</v>
      </c>
      <c r="H1211">
        <v>0</v>
      </c>
      <c r="I1211">
        <v>72074</v>
      </c>
      <c r="J1211" t="s">
        <v>315</v>
      </c>
      <c r="K1211" t="s">
        <v>316</v>
      </c>
      <c r="L1211" t="s">
        <v>317</v>
      </c>
      <c r="M1211" s="23">
        <v>44816</v>
      </c>
    </row>
    <row r="1212" spans="1:13">
      <c r="C1212" t="s">
        <v>69</v>
      </c>
      <c r="D1212" t="s">
        <v>314</v>
      </c>
      <c r="E1212" t="s">
        <v>245</v>
      </c>
      <c r="F1212" t="s">
        <v>3254</v>
      </c>
      <c r="G1212" t="s">
        <v>124</v>
      </c>
      <c r="H1212">
        <v>72074</v>
      </c>
      <c r="M1212" s="23">
        <v>44816</v>
      </c>
    </row>
    <row r="1213" spans="1:13">
      <c r="B1213">
        <v>733</v>
      </c>
      <c r="C1213" t="s">
        <v>134</v>
      </c>
      <c r="D1213" t="s">
        <v>3294</v>
      </c>
      <c r="E1213" t="s">
        <v>3295</v>
      </c>
      <c r="F1213" t="s">
        <v>3296</v>
      </c>
      <c r="G1213" t="s">
        <v>1054</v>
      </c>
      <c r="I1213">
        <v>68210</v>
      </c>
      <c r="M1213" s="23">
        <v>44816</v>
      </c>
    </row>
    <row r="1215" spans="1:13">
      <c r="A1215" s="23">
        <v>44816</v>
      </c>
      <c r="B1215">
        <v>734</v>
      </c>
      <c r="C1215" t="s">
        <v>69</v>
      </c>
      <c r="D1215" t="s">
        <v>360</v>
      </c>
      <c r="E1215" t="s">
        <v>245</v>
      </c>
      <c r="F1215" t="s">
        <v>3117</v>
      </c>
      <c r="G1215" t="s">
        <v>124</v>
      </c>
      <c r="H1215">
        <v>0</v>
      </c>
      <c r="I1215">
        <v>26065</v>
      </c>
      <c r="J1215" t="s">
        <v>361</v>
      </c>
      <c r="K1215" t="s">
        <v>362</v>
      </c>
      <c r="L1215" t="s">
        <v>363</v>
      </c>
      <c r="M1215" s="23">
        <v>44816</v>
      </c>
    </row>
    <row r="1216" spans="1:13">
      <c r="B1216">
        <v>735</v>
      </c>
      <c r="C1216" t="s">
        <v>1069</v>
      </c>
      <c r="D1216" t="s">
        <v>3297</v>
      </c>
      <c r="E1216" t="s">
        <v>3298</v>
      </c>
      <c r="F1216" t="s">
        <v>3299</v>
      </c>
      <c r="G1216" t="s">
        <v>124</v>
      </c>
      <c r="H1216">
        <v>0</v>
      </c>
      <c r="I1216">
        <v>45062</v>
      </c>
      <c r="J1216" t="s">
        <v>289</v>
      </c>
      <c r="K1216" t="s">
        <v>290</v>
      </c>
      <c r="L1216" t="s">
        <v>291</v>
      </c>
      <c r="M1216" s="23">
        <v>44817</v>
      </c>
    </row>
    <row r="1217" spans="1:14">
      <c r="B1217">
        <v>736</v>
      </c>
      <c r="C1217" t="s">
        <v>69</v>
      </c>
      <c r="D1217" t="s">
        <v>3300</v>
      </c>
      <c r="E1217" t="s">
        <v>3301</v>
      </c>
      <c r="F1217" t="s">
        <v>3117</v>
      </c>
      <c r="G1217" t="s">
        <v>116</v>
      </c>
      <c r="I1217">
        <v>68211</v>
      </c>
      <c r="M1217" s="23">
        <v>44817</v>
      </c>
    </row>
    <row r="1218" spans="1:14">
      <c r="B1218">
        <v>737</v>
      </c>
      <c r="C1218" t="s">
        <v>994</v>
      </c>
      <c r="D1218" t="s">
        <v>443</v>
      </c>
      <c r="E1218" t="s">
        <v>22</v>
      </c>
      <c r="F1218" t="s">
        <v>3302</v>
      </c>
      <c r="G1218" t="s">
        <v>1096</v>
      </c>
      <c r="H1218">
        <v>0</v>
      </c>
      <c r="I1218">
        <v>27021</v>
      </c>
      <c r="J1218" t="s">
        <v>444</v>
      </c>
      <c r="K1218" t="s">
        <v>445</v>
      </c>
      <c r="L1218" t="s">
        <v>446</v>
      </c>
      <c r="M1218" s="23">
        <v>44817</v>
      </c>
    </row>
    <row r="1220" spans="1:14">
      <c r="A1220" s="23">
        <v>44817</v>
      </c>
      <c r="B1220">
        <v>738</v>
      </c>
      <c r="C1220" t="s">
        <v>1180</v>
      </c>
      <c r="D1220" t="s">
        <v>3303</v>
      </c>
      <c r="E1220" t="s">
        <v>2172</v>
      </c>
      <c r="F1220" t="s">
        <v>3304</v>
      </c>
      <c r="G1220" t="s">
        <v>124</v>
      </c>
      <c r="H1220">
        <v>0</v>
      </c>
      <c r="I1220">
        <v>44025</v>
      </c>
      <c r="J1220" t="s">
        <v>3305</v>
      </c>
      <c r="K1220" t="s">
        <v>3306</v>
      </c>
      <c r="L1220" t="s">
        <v>3307</v>
      </c>
      <c r="M1220" s="23">
        <v>44817</v>
      </c>
      <c r="N1220" s="23">
        <v>44819</v>
      </c>
    </row>
    <row r="1221" spans="1:14">
      <c r="B1221">
        <v>739</v>
      </c>
      <c r="C1221" t="s">
        <v>1105</v>
      </c>
      <c r="D1221" t="s">
        <v>3308</v>
      </c>
      <c r="E1221" t="s">
        <v>3309</v>
      </c>
      <c r="F1221" t="s">
        <v>1862</v>
      </c>
      <c r="G1221" t="s">
        <v>1054</v>
      </c>
      <c r="I1221">
        <v>68212</v>
      </c>
      <c r="M1221" s="23">
        <v>44819</v>
      </c>
      <c r="N1221" s="23">
        <v>44824</v>
      </c>
    </row>
    <row r="1222" spans="1:14">
      <c r="B1222">
        <v>740</v>
      </c>
      <c r="C1222" t="s">
        <v>1069</v>
      </c>
      <c r="D1222" t="s">
        <v>3310</v>
      </c>
      <c r="E1222" t="s">
        <v>22</v>
      </c>
      <c r="F1222" t="s">
        <v>2054</v>
      </c>
      <c r="G1222" t="s">
        <v>116</v>
      </c>
      <c r="H1222">
        <v>0</v>
      </c>
      <c r="I1222">
        <v>45063</v>
      </c>
      <c r="J1222" t="s">
        <v>293</v>
      </c>
      <c r="K1222" t="s">
        <v>3006</v>
      </c>
      <c r="L1222" t="s">
        <v>3007</v>
      </c>
      <c r="M1222" s="23">
        <v>44818</v>
      </c>
    </row>
    <row r="1223" spans="1:14">
      <c r="C1223" t="s">
        <v>1069</v>
      </c>
      <c r="D1223" t="s">
        <v>3310</v>
      </c>
      <c r="E1223" t="s">
        <v>133</v>
      </c>
      <c r="F1223" t="s">
        <v>474</v>
      </c>
      <c r="G1223" t="s">
        <v>1054</v>
      </c>
      <c r="M1223" s="23">
        <v>44818</v>
      </c>
    </row>
    <row r="1224" spans="1:14">
      <c r="C1224" t="s">
        <v>1069</v>
      </c>
      <c r="D1224" t="s">
        <v>3310</v>
      </c>
      <c r="E1224" t="s">
        <v>2055</v>
      </c>
      <c r="F1224" t="s">
        <v>474</v>
      </c>
      <c r="G1224" t="s">
        <v>1054</v>
      </c>
      <c r="M1224" s="23">
        <v>44818</v>
      </c>
    </row>
    <row r="1225" spans="1:14">
      <c r="C1225" t="s">
        <v>1069</v>
      </c>
      <c r="D1225" t="s">
        <v>3310</v>
      </c>
      <c r="E1225" t="s">
        <v>67</v>
      </c>
      <c r="F1225" t="s">
        <v>474</v>
      </c>
      <c r="G1225" t="s">
        <v>1054</v>
      </c>
      <c r="M1225" s="23">
        <v>44818</v>
      </c>
    </row>
    <row r="1226" spans="1:14">
      <c r="C1226" t="s">
        <v>1069</v>
      </c>
      <c r="D1226" t="s">
        <v>3310</v>
      </c>
      <c r="E1226" t="s">
        <v>3311</v>
      </c>
      <c r="F1226" t="s">
        <v>474</v>
      </c>
      <c r="G1226" t="s">
        <v>1096</v>
      </c>
      <c r="M1226" s="23">
        <v>44818</v>
      </c>
    </row>
    <row r="1227" spans="1:14">
      <c r="B1227">
        <v>741</v>
      </c>
      <c r="C1227" t="s">
        <v>1069</v>
      </c>
      <c r="D1227" t="s">
        <v>2058</v>
      </c>
      <c r="E1227" t="s">
        <v>22</v>
      </c>
      <c r="F1227" t="s">
        <v>3312</v>
      </c>
      <c r="G1227" t="s">
        <v>1813</v>
      </c>
      <c r="H1227">
        <v>0</v>
      </c>
      <c r="I1227">
        <v>21058</v>
      </c>
      <c r="J1227" t="s">
        <v>302</v>
      </c>
      <c r="K1227" t="s">
        <v>303</v>
      </c>
      <c r="L1227" t="s">
        <v>304</v>
      </c>
      <c r="M1227" s="23">
        <v>44818</v>
      </c>
    </row>
    <row r="1228" spans="1:14">
      <c r="B1228">
        <v>742</v>
      </c>
      <c r="C1228" t="s">
        <v>994</v>
      </c>
      <c r="D1228" t="s">
        <v>3313</v>
      </c>
      <c r="E1228" t="s">
        <v>22</v>
      </c>
      <c r="F1228" t="s">
        <v>3262</v>
      </c>
      <c r="G1228" t="s">
        <v>2339</v>
      </c>
      <c r="H1228">
        <v>0</v>
      </c>
      <c r="I1228">
        <v>76022</v>
      </c>
      <c r="J1228" t="s">
        <v>3314</v>
      </c>
      <c r="K1228" t="s">
        <v>3315</v>
      </c>
      <c r="L1228" t="s">
        <v>3316</v>
      </c>
      <c r="M1228" s="23">
        <v>44818</v>
      </c>
    </row>
    <row r="1229" spans="1:14">
      <c r="B1229">
        <v>743</v>
      </c>
      <c r="C1229" t="s">
        <v>69</v>
      </c>
      <c r="D1229" t="s">
        <v>263</v>
      </c>
      <c r="E1229" t="s">
        <v>2285</v>
      </c>
      <c r="F1229" t="s">
        <v>3254</v>
      </c>
      <c r="G1229" t="s">
        <v>238</v>
      </c>
      <c r="H1229">
        <v>0</v>
      </c>
      <c r="I1229">
        <v>71096</v>
      </c>
      <c r="J1229" t="s">
        <v>1776</v>
      </c>
      <c r="K1229" t="s">
        <v>1777</v>
      </c>
      <c r="L1229" t="s">
        <v>1778</v>
      </c>
      <c r="M1229" s="23">
        <v>44820</v>
      </c>
    </row>
    <row r="1230" spans="1:14">
      <c r="C1230" t="s">
        <v>69</v>
      </c>
      <c r="D1230" t="s">
        <v>263</v>
      </c>
      <c r="E1230" t="s">
        <v>240</v>
      </c>
      <c r="F1230" t="s">
        <v>1811</v>
      </c>
      <c r="G1230" t="s">
        <v>2002</v>
      </c>
      <c r="H1230">
        <v>71096</v>
      </c>
      <c r="M1230" s="23">
        <v>44820</v>
      </c>
    </row>
    <row r="1232" spans="1:14">
      <c r="A1232" s="23">
        <v>44818</v>
      </c>
      <c r="B1232">
        <v>744</v>
      </c>
      <c r="C1232" t="s">
        <v>994</v>
      </c>
      <c r="D1232" t="s">
        <v>3317</v>
      </c>
      <c r="E1232" t="s">
        <v>3318</v>
      </c>
      <c r="F1232" t="s">
        <v>3319</v>
      </c>
      <c r="G1232" t="s">
        <v>1698</v>
      </c>
      <c r="H1232">
        <v>0</v>
      </c>
      <c r="I1232">
        <v>44026</v>
      </c>
      <c r="J1232" t="s">
        <v>3320</v>
      </c>
      <c r="K1232" t="s">
        <v>3321</v>
      </c>
      <c r="L1232" t="s">
        <v>3322</v>
      </c>
      <c r="M1232" s="23">
        <v>44818</v>
      </c>
    </row>
    <row r="1233" spans="1:14">
      <c r="B1233">
        <v>745</v>
      </c>
      <c r="C1233" t="s">
        <v>1129</v>
      </c>
      <c r="D1233" t="s">
        <v>3323</v>
      </c>
      <c r="E1233" t="s">
        <v>3324</v>
      </c>
      <c r="F1233" t="s">
        <v>3325</v>
      </c>
      <c r="G1233" t="s">
        <v>1792</v>
      </c>
      <c r="H1233">
        <v>0</v>
      </c>
      <c r="I1233">
        <v>77010</v>
      </c>
      <c r="J1233" t="s">
        <v>3326</v>
      </c>
      <c r="K1233" t="s">
        <v>3327</v>
      </c>
      <c r="L1233" t="s">
        <v>3328</v>
      </c>
      <c r="N1233" s="23">
        <v>44820</v>
      </c>
    </row>
    <row r="1234" spans="1:14">
      <c r="C1234" t="s">
        <v>1129</v>
      </c>
      <c r="D1234" t="s">
        <v>3323</v>
      </c>
      <c r="E1234" t="s">
        <v>3329</v>
      </c>
      <c r="F1234" t="s">
        <v>3330</v>
      </c>
      <c r="G1234" t="s">
        <v>1792</v>
      </c>
      <c r="H1234">
        <v>77010</v>
      </c>
    </row>
    <row r="1235" spans="1:14">
      <c r="B1235">
        <v>746</v>
      </c>
      <c r="C1235" t="s">
        <v>1180</v>
      </c>
      <c r="D1235" t="s">
        <v>411</v>
      </c>
      <c r="E1235" t="s">
        <v>2172</v>
      </c>
      <c r="F1235" t="s">
        <v>3331</v>
      </c>
      <c r="G1235" t="s">
        <v>124</v>
      </c>
      <c r="H1235">
        <v>0</v>
      </c>
      <c r="I1235">
        <v>73031</v>
      </c>
      <c r="J1235" t="s">
        <v>412</v>
      </c>
      <c r="K1235" t="s">
        <v>413</v>
      </c>
      <c r="L1235" t="s">
        <v>414</v>
      </c>
      <c r="M1235" t="s">
        <v>3332</v>
      </c>
    </row>
    <row r="1236" spans="1:14">
      <c r="B1236">
        <v>747</v>
      </c>
      <c r="C1236" t="s">
        <v>134</v>
      </c>
      <c r="D1236" t="s">
        <v>3333</v>
      </c>
      <c r="E1236" t="s">
        <v>2469</v>
      </c>
      <c r="F1236" t="s">
        <v>1771</v>
      </c>
      <c r="G1236" t="s">
        <v>116</v>
      </c>
      <c r="H1236">
        <v>0</v>
      </c>
      <c r="I1236">
        <v>47020</v>
      </c>
      <c r="J1236" t="s">
        <v>3334</v>
      </c>
      <c r="K1236" t="s">
        <v>3335</v>
      </c>
      <c r="L1236" t="s">
        <v>3336</v>
      </c>
      <c r="M1236" s="23">
        <v>44818</v>
      </c>
    </row>
    <row r="1237" spans="1:14">
      <c r="B1237">
        <v>748</v>
      </c>
      <c r="C1237" t="s">
        <v>994</v>
      </c>
      <c r="D1237" t="s">
        <v>3076</v>
      </c>
      <c r="E1237" t="s">
        <v>109</v>
      </c>
      <c r="F1237" t="s">
        <v>3066</v>
      </c>
      <c r="G1237">
        <v>5</v>
      </c>
      <c r="H1237">
        <v>0</v>
      </c>
      <c r="I1237">
        <v>68006</v>
      </c>
      <c r="J1237" t="s">
        <v>3077</v>
      </c>
      <c r="K1237" t="s">
        <v>3078</v>
      </c>
      <c r="L1237" t="s">
        <v>3079</v>
      </c>
      <c r="M1237" s="23">
        <v>44819</v>
      </c>
    </row>
    <row r="1238" spans="1:14">
      <c r="B1238">
        <v>749</v>
      </c>
      <c r="C1238" t="s">
        <v>994</v>
      </c>
      <c r="D1238" t="s">
        <v>3337</v>
      </c>
      <c r="E1238" t="s">
        <v>1731</v>
      </c>
      <c r="F1238">
        <v>0</v>
      </c>
      <c r="G1238" t="s">
        <v>124</v>
      </c>
      <c r="H1238">
        <v>0</v>
      </c>
      <c r="I1238">
        <v>65054</v>
      </c>
      <c r="J1238" t="s">
        <v>2275</v>
      </c>
      <c r="K1238" t="s">
        <v>3338</v>
      </c>
      <c r="L1238" t="s">
        <v>2277</v>
      </c>
      <c r="M1238" s="23">
        <v>44819</v>
      </c>
    </row>
    <row r="1239" spans="1:14">
      <c r="B1239">
        <v>750</v>
      </c>
      <c r="C1239" t="s">
        <v>1129</v>
      </c>
      <c r="D1239" t="s">
        <v>3339</v>
      </c>
      <c r="E1239" t="s">
        <v>3340</v>
      </c>
      <c r="F1239" t="s">
        <v>3341</v>
      </c>
      <c r="G1239" t="s">
        <v>1821</v>
      </c>
      <c r="H1239">
        <v>0</v>
      </c>
      <c r="I1239">
        <v>71097</v>
      </c>
      <c r="J1239" t="s">
        <v>3342</v>
      </c>
      <c r="K1239" t="s">
        <v>3343</v>
      </c>
      <c r="L1239" t="s">
        <v>3344</v>
      </c>
      <c r="M1239" s="23">
        <v>44819</v>
      </c>
    </row>
    <row r="1240" spans="1:14">
      <c r="B1240">
        <v>751</v>
      </c>
      <c r="C1240" t="s">
        <v>1069</v>
      </c>
      <c r="D1240" t="s">
        <v>305</v>
      </c>
      <c r="E1240" t="s">
        <v>22</v>
      </c>
      <c r="F1240" t="s">
        <v>1351</v>
      </c>
      <c r="G1240" t="s">
        <v>116</v>
      </c>
      <c r="I1240">
        <v>21058</v>
      </c>
      <c r="J1240" t="s">
        <v>306</v>
      </c>
      <c r="K1240" t="s">
        <v>307</v>
      </c>
      <c r="L1240" t="s">
        <v>308</v>
      </c>
      <c r="M1240" s="23">
        <v>44819</v>
      </c>
    </row>
    <row r="1242" spans="1:14">
      <c r="A1242" s="23">
        <v>44819</v>
      </c>
      <c r="B1242">
        <v>752</v>
      </c>
      <c r="C1242" t="s">
        <v>994</v>
      </c>
      <c r="D1242" t="s">
        <v>288</v>
      </c>
      <c r="E1242" t="s">
        <v>1984</v>
      </c>
      <c r="F1242">
        <v>0</v>
      </c>
      <c r="G1242" t="s">
        <v>124</v>
      </c>
      <c r="H1242">
        <v>0</v>
      </c>
      <c r="I1242">
        <v>45064</v>
      </c>
      <c r="J1242" t="s">
        <v>289</v>
      </c>
      <c r="K1242" t="s">
        <v>290</v>
      </c>
      <c r="L1242" t="s">
        <v>291</v>
      </c>
      <c r="M1242" s="23">
        <v>44820</v>
      </c>
    </row>
    <row r="1243" spans="1:14">
      <c r="B1243">
        <v>753</v>
      </c>
      <c r="C1243" t="s">
        <v>69</v>
      </c>
      <c r="D1243" t="s">
        <v>288</v>
      </c>
      <c r="E1243" t="s">
        <v>1751</v>
      </c>
      <c r="F1243" t="s">
        <v>746</v>
      </c>
      <c r="G1243" t="s">
        <v>124</v>
      </c>
      <c r="H1243">
        <v>0</v>
      </c>
      <c r="I1243">
        <v>45065</v>
      </c>
      <c r="J1243" t="s">
        <v>289</v>
      </c>
      <c r="K1243" t="s">
        <v>290</v>
      </c>
      <c r="L1243" t="s">
        <v>291</v>
      </c>
      <c r="M1243" s="23">
        <v>44819</v>
      </c>
    </row>
    <row r="1244" spans="1:14">
      <c r="C1244" t="s">
        <v>69</v>
      </c>
      <c r="D1244" t="s">
        <v>288</v>
      </c>
      <c r="E1244" t="s">
        <v>2415</v>
      </c>
      <c r="F1244" t="s">
        <v>746</v>
      </c>
      <c r="G1244" t="s">
        <v>124</v>
      </c>
      <c r="H1244">
        <v>45065</v>
      </c>
      <c r="M1244" s="23">
        <v>44819</v>
      </c>
    </row>
    <row r="1245" spans="1:14">
      <c r="B1245">
        <v>754</v>
      </c>
      <c r="C1245" t="s">
        <v>994</v>
      </c>
      <c r="D1245" t="s">
        <v>2147</v>
      </c>
      <c r="E1245" t="s">
        <v>2081</v>
      </c>
      <c r="F1245">
        <v>0</v>
      </c>
      <c r="G1245" t="s">
        <v>1194</v>
      </c>
      <c r="H1245">
        <v>0</v>
      </c>
      <c r="I1245">
        <v>26066</v>
      </c>
      <c r="J1245" t="s">
        <v>1808</v>
      </c>
      <c r="K1245" t="s">
        <v>1809</v>
      </c>
      <c r="L1245" t="s">
        <v>1810</v>
      </c>
      <c r="M1245" s="23">
        <v>44820</v>
      </c>
    </row>
    <row r="1247" spans="1:14">
      <c r="A1247" s="23">
        <v>44820</v>
      </c>
      <c r="B1247">
        <v>755</v>
      </c>
      <c r="C1247" t="s">
        <v>69</v>
      </c>
      <c r="D1247" t="s">
        <v>288</v>
      </c>
      <c r="E1247" t="s">
        <v>3345</v>
      </c>
      <c r="F1247" t="s">
        <v>746</v>
      </c>
      <c r="G1247" t="s">
        <v>124</v>
      </c>
      <c r="H1247">
        <v>0</v>
      </c>
      <c r="I1247">
        <v>45066</v>
      </c>
      <c r="J1247" t="s">
        <v>289</v>
      </c>
      <c r="K1247" t="s">
        <v>290</v>
      </c>
      <c r="L1247" t="s">
        <v>291</v>
      </c>
      <c r="M1247" s="23">
        <v>44820</v>
      </c>
    </row>
    <row r="1248" spans="1:14">
      <c r="C1248" t="s">
        <v>69</v>
      </c>
      <c r="D1248" t="s">
        <v>288</v>
      </c>
      <c r="E1248" t="s">
        <v>3346</v>
      </c>
      <c r="F1248" t="s">
        <v>746</v>
      </c>
      <c r="G1248" t="s">
        <v>124</v>
      </c>
      <c r="H1248">
        <v>45066</v>
      </c>
      <c r="M1248" s="23">
        <v>44820</v>
      </c>
    </row>
    <row r="1249" spans="1:13">
      <c r="B1249">
        <v>756</v>
      </c>
      <c r="C1249" t="s">
        <v>1069</v>
      </c>
      <c r="D1249" t="s">
        <v>2058</v>
      </c>
      <c r="E1249" t="s">
        <v>22</v>
      </c>
      <c r="F1249" t="s">
        <v>2215</v>
      </c>
      <c r="G1249" t="s">
        <v>1813</v>
      </c>
      <c r="H1249">
        <v>0</v>
      </c>
      <c r="I1249">
        <v>21059</v>
      </c>
      <c r="J1249" t="s">
        <v>302</v>
      </c>
      <c r="K1249" t="s">
        <v>303</v>
      </c>
      <c r="L1249" t="s">
        <v>304</v>
      </c>
      <c r="M1249" s="23">
        <v>44820</v>
      </c>
    </row>
    <row r="1250" spans="1:13">
      <c r="B1250">
        <v>757</v>
      </c>
      <c r="C1250" t="s">
        <v>1069</v>
      </c>
      <c r="D1250" t="s">
        <v>1721</v>
      </c>
      <c r="E1250" t="s">
        <v>31</v>
      </c>
      <c r="F1250" t="s">
        <v>3347</v>
      </c>
      <c r="G1250" t="s">
        <v>1813</v>
      </c>
      <c r="H1250">
        <v>0</v>
      </c>
      <c r="I1250">
        <v>21060</v>
      </c>
      <c r="J1250" t="s">
        <v>302</v>
      </c>
      <c r="K1250" t="s">
        <v>303</v>
      </c>
      <c r="L1250" t="s">
        <v>304</v>
      </c>
      <c r="M1250" s="23">
        <v>44820</v>
      </c>
    </row>
    <row r="1251" spans="1:13">
      <c r="B1251">
        <v>758</v>
      </c>
      <c r="C1251" t="s">
        <v>69</v>
      </c>
      <c r="D1251" t="s">
        <v>1721</v>
      </c>
      <c r="E1251" t="s">
        <v>3348</v>
      </c>
      <c r="F1251" t="s">
        <v>3117</v>
      </c>
      <c r="G1251" t="s">
        <v>124</v>
      </c>
      <c r="H1251">
        <v>0</v>
      </c>
      <c r="I1251">
        <v>21061</v>
      </c>
      <c r="J1251" t="s">
        <v>302</v>
      </c>
      <c r="K1251" t="s">
        <v>303</v>
      </c>
      <c r="L1251" t="s">
        <v>304</v>
      </c>
      <c r="M1251" s="23">
        <v>44820</v>
      </c>
    </row>
    <row r="1252" spans="1:13">
      <c r="B1252">
        <v>759</v>
      </c>
      <c r="C1252" t="s">
        <v>1069</v>
      </c>
      <c r="D1252" t="s">
        <v>510</v>
      </c>
      <c r="E1252" t="s">
        <v>22</v>
      </c>
      <c r="F1252" t="s">
        <v>2638</v>
      </c>
      <c r="G1252">
        <v>2</v>
      </c>
      <c r="H1252">
        <v>0</v>
      </c>
      <c r="I1252">
        <v>66015</v>
      </c>
      <c r="J1252" t="s">
        <v>387</v>
      </c>
      <c r="K1252" t="s">
        <v>388</v>
      </c>
      <c r="L1252" t="s">
        <v>389</v>
      </c>
      <c r="M1252" s="23">
        <v>44824</v>
      </c>
    </row>
    <row r="1253" spans="1:13">
      <c r="B1253">
        <v>760</v>
      </c>
      <c r="C1253" t="s">
        <v>994</v>
      </c>
      <c r="D1253" t="s">
        <v>334</v>
      </c>
      <c r="E1253" t="s">
        <v>22</v>
      </c>
      <c r="F1253" t="s">
        <v>3262</v>
      </c>
      <c r="G1253" t="s">
        <v>116</v>
      </c>
      <c r="H1253">
        <v>0</v>
      </c>
      <c r="I1253">
        <v>72075</v>
      </c>
      <c r="J1253" t="s">
        <v>335</v>
      </c>
      <c r="K1253" t="s">
        <v>336</v>
      </c>
      <c r="L1253" t="s">
        <v>337</v>
      </c>
      <c r="M1253" s="23">
        <v>44824</v>
      </c>
    </row>
    <row r="1255" spans="1:13">
      <c r="A1255" s="23">
        <v>44824</v>
      </c>
      <c r="B1255">
        <v>761</v>
      </c>
      <c r="C1255" t="s">
        <v>1180</v>
      </c>
      <c r="D1255" t="s">
        <v>2986</v>
      </c>
      <c r="E1255" t="s">
        <v>2199</v>
      </c>
      <c r="F1255" t="s">
        <v>3349</v>
      </c>
      <c r="G1255" t="s">
        <v>116</v>
      </c>
      <c r="H1255">
        <v>0</v>
      </c>
      <c r="I1255">
        <v>21062</v>
      </c>
      <c r="J1255" t="s">
        <v>298</v>
      </c>
      <c r="K1255" t="s">
        <v>299</v>
      </c>
      <c r="L1255" t="s">
        <v>300</v>
      </c>
      <c r="M1255" t="s">
        <v>3350</v>
      </c>
    </row>
    <row r="1256" spans="1:13">
      <c r="B1256">
        <v>762</v>
      </c>
      <c r="C1256" t="s">
        <v>1069</v>
      </c>
      <c r="D1256" t="s">
        <v>3044</v>
      </c>
      <c r="E1256" t="s">
        <v>22</v>
      </c>
      <c r="F1256" t="s">
        <v>3351</v>
      </c>
      <c r="G1256" t="s">
        <v>116</v>
      </c>
      <c r="H1256">
        <v>0</v>
      </c>
      <c r="I1256">
        <v>65055</v>
      </c>
      <c r="J1256" t="s">
        <v>3352</v>
      </c>
      <c r="K1256" t="s">
        <v>3353</v>
      </c>
      <c r="L1256" t="s">
        <v>3354</v>
      </c>
      <c r="M1256" s="23">
        <v>44825</v>
      </c>
    </row>
    <row r="1257" spans="1:13">
      <c r="C1257" t="s">
        <v>1069</v>
      </c>
      <c r="D1257" t="s">
        <v>3044</v>
      </c>
      <c r="E1257" t="s">
        <v>3355</v>
      </c>
      <c r="F1257" t="s">
        <v>474</v>
      </c>
      <c r="G1257" t="s">
        <v>1096</v>
      </c>
      <c r="H1257">
        <v>65055</v>
      </c>
      <c r="M1257" t="s">
        <v>3356</v>
      </c>
    </row>
    <row r="1258" spans="1:13">
      <c r="B1258">
        <v>763</v>
      </c>
      <c r="C1258" t="s">
        <v>69</v>
      </c>
      <c r="D1258" t="s">
        <v>263</v>
      </c>
      <c r="E1258" t="s">
        <v>247</v>
      </c>
      <c r="F1258" t="s">
        <v>3117</v>
      </c>
      <c r="G1258" t="s">
        <v>124</v>
      </c>
      <c r="H1258">
        <v>0</v>
      </c>
      <c r="I1258">
        <v>71098</v>
      </c>
      <c r="J1258" t="s">
        <v>1776</v>
      </c>
      <c r="K1258" t="s">
        <v>1777</v>
      </c>
      <c r="L1258" t="s">
        <v>1778</v>
      </c>
      <c r="M1258" s="23">
        <v>44825</v>
      </c>
    </row>
    <row r="1259" spans="1:13">
      <c r="C1259" t="s">
        <v>69</v>
      </c>
      <c r="D1259" t="s">
        <v>263</v>
      </c>
      <c r="E1259" t="s">
        <v>249</v>
      </c>
      <c r="F1259" t="s">
        <v>3117</v>
      </c>
      <c r="G1259" t="s">
        <v>124</v>
      </c>
      <c r="H1259">
        <v>71098</v>
      </c>
      <c r="M1259" s="23">
        <v>44825</v>
      </c>
    </row>
    <row r="1260" spans="1:13">
      <c r="B1260">
        <v>764</v>
      </c>
      <c r="C1260" t="s">
        <v>69</v>
      </c>
      <c r="D1260" t="s">
        <v>263</v>
      </c>
      <c r="E1260" t="s">
        <v>3357</v>
      </c>
      <c r="F1260" t="s">
        <v>3358</v>
      </c>
      <c r="G1260" t="s">
        <v>3359</v>
      </c>
      <c r="H1260">
        <v>0</v>
      </c>
      <c r="I1260">
        <v>71099</v>
      </c>
      <c r="J1260" t="s">
        <v>1776</v>
      </c>
      <c r="K1260" t="s">
        <v>1777</v>
      </c>
      <c r="L1260" t="s">
        <v>1778</v>
      </c>
      <c r="M1260" s="23">
        <v>44825</v>
      </c>
    </row>
    <row r="1261" spans="1:13">
      <c r="C1261" t="s">
        <v>69</v>
      </c>
      <c r="D1261" t="s">
        <v>263</v>
      </c>
      <c r="E1261" t="s">
        <v>474</v>
      </c>
      <c r="F1261" t="s">
        <v>3360</v>
      </c>
      <c r="G1261" t="s">
        <v>3359</v>
      </c>
      <c r="H1261">
        <v>71099</v>
      </c>
      <c r="M1261" s="23">
        <v>44825</v>
      </c>
    </row>
    <row r="1262" spans="1:13">
      <c r="C1262" t="s">
        <v>69</v>
      </c>
      <c r="D1262" t="s">
        <v>263</v>
      </c>
      <c r="E1262" t="s">
        <v>3361</v>
      </c>
      <c r="F1262" t="s">
        <v>3358</v>
      </c>
      <c r="G1262" t="s">
        <v>3359</v>
      </c>
      <c r="M1262" s="23">
        <v>44825</v>
      </c>
    </row>
    <row r="1263" spans="1:13">
      <c r="C1263" t="s">
        <v>69</v>
      </c>
      <c r="D1263" t="s">
        <v>263</v>
      </c>
      <c r="E1263" t="s">
        <v>474</v>
      </c>
      <c r="F1263" t="s">
        <v>3360</v>
      </c>
      <c r="G1263" t="s">
        <v>3359</v>
      </c>
      <c r="M1263" s="23">
        <v>44825</v>
      </c>
    </row>
    <row r="1264" spans="1:13">
      <c r="B1264">
        <v>765</v>
      </c>
      <c r="C1264" t="s">
        <v>1119</v>
      </c>
      <c r="D1264" t="s">
        <v>284</v>
      </c>
      <c r="E1264" t="s">
        <v>3362</v>
      </c>
      <c r="F1264" t="s">
        <v>3363</v>
      </c>
      <c r="G1264" t="s">
        <v>3184</v>
      </c>
      <c r="H1264">
        <v>0</v>
      </c>
      <c r="I1264">
        <v>45067</v>
      </c>
      <c r="J1264" t="s">
        <v>285</v>
      </c>
      <c r="K1264" t="s">
        <v>286</v>
      </c>
      <c r="L1264" t="s">
        <v>287</v>
      </c>
      <c r="M1264" s="23">
        <v>44826</v>
      </c>
    </row>
    <row r="1265" spans="3:13">
      <c r="C1265" t="s">
        <v>1119</v>
      </c>
      <c r="D1265" t="s">
        <v>284</v>
      </c>
      <c r="E1265" t="s">
        <v>3362</v>
      </c>
      <c r="F1265" t="s">
        <v>3364</v>
      </c>
      <c r="G1265" t="s">
        <v>2279</v>
      </c>
      <c r="H1265">
        <v>45067</v>
      </c>
      <c r="M1265" s="23">
        <v>44826</v>
      </c>
    </row>
    <row r="1266" spans="3:13">
      <c r="C1266" t="s">
        <v>1119</v>
      </c>
      <c r="D1266" t="s">
        <v>284</v>
      </c>
      <c r="E1266" t="s">
        <v>3365</v>
      </c>
      <c r="F1266" t="s">
        <v>3366</v>
      </c>
      <c r="G1266" t="s">
        <v>1096</v>
      </c>
      <c r="M1266" s="23">
        <v>44826</v>
      </c>
    </row>
    <row r="1267" spans="3:13">
      <c r="C1267" t="s">
        <v>1119</v>
      </c>
      <c r="D1267" t="s">
        <v>284</v>
      </c>
      <c r="E1267" t="s">
        <v>3367</v>
      </c>
      <c r="G1267" t="s">
        <v>3368</v>
      </c>
      <c r="M1267" s="23">
        <v>44826</v>
      </c>
    </row>
  </sheetData>
  <phoneticPr fontId="41"/>
  <pageMargins left="0.75" right="0.75" top="1" bottom="1" header="0.51041666666666696" footer="0.51041666666666696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677"/>
  <sheetViews>
    <sheetView topLeftCell="A364" workbookViewId="0">
      <selection activeCell="E339" sqref="E339"/>
    </sheetView>
  </sheetViews>
  <sheetFormatPr defaultColWidth="9" defaultRowHeight="13.5"/>
  <cols>
    <col min="1" max="1" width="8.25" customWidth="1"/>
    <col min="2" max="2" width="5.5" customWidth="1"/>
    <col min="3" max="3" width="24" customWidth="1"/>
    <col min="4" max="4" width="35.375" customWidth="1"/>
    <col min="5" max="5" width="16.125" customWidth="1"/>
    <col min="6" max="6" width="16" customWidth="1"/>
    <col min="7" max="7" width="8.625" customWidth="1"/>
    <col min="8" max="8" width="10.875" customWidth="1"/>
    <col min="9" max="9" width="6.375" customWidth="1"/>
    <col min="10" max="10" width="14.375" customWidth="1"/>
    <col min="11" max="11" width="15" customWidth="1"/>
    <col min="12" max="12" width="10.5" customWidth="1"/>
  </cols>
  <sheetData>
    <row r="1" spans="1:12">
      <c r="C1" t="s">
        <v>955</v>
      </c>
      <c r="D1" t="s">
        <v>13</v>
      </c>
      <c r="E1" t="s">
        <v>10</v>
      </c>
      <c r="F1" t="s">
        <v>11</v>
      </c>
      <c r="G1" t="s">
        <v>12</v>
      </c>
      <c r="H1" t="s">
        <v>975</v>
      </c>
      <c r="I1" t="s">
        <v>5</v>
      </c>
      <c r="K1" t="s">
        <v>976</v>
      </c>
      <c r="L1" t="s">
        <v>977</v>
      </c>
    </row>
    <row r="2" spans="1:12" ht="14.1" customHeight="1"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str">
        <f>部品注文依頼書!B23</f>
        <v>住所</v>
      </c>
      <c r="I2" t="e">
        <f>#REF!</f>
        <v>#REF!</v>
      </c>
    </row>
    <row r="4" spans="1:12">
      <c r="A4" s="4">
        <v>44480</v>
      </c>
      <c r="B4" s="5">
        <v>1</v>
      </c>
      <c r="C4" t="s">
        <v>974</v>
      </c>
      <c r="D4" t="s">
        <v>978</v>
      </c>
      <c r="E4" t="s">
        <v>979</v>
      </c>
      <c r="F4" t="s">
        <v>980</v>
      </c>
      <c r="G4" t="s">
        <v>39</v>
      </c>
      <c r="H4" t="s">
        <v>981</v>
      </c>
      <c r="I4">
        <v>67001</v>
      </c>
    </row>
    <row r="5" spans="1:12">
      <c r="B5" s="5">
        <v>2</v>
      </c>
      <c r="C5" t="s">
        <v>974</v>
      </c>
      <c r="D5" t="s">
        <v>985</v>
      </c>
      <c r="E5" t="s">
        <v>109</v>
      </c>
      <c r="F5" t="s">
        <v>986</v>
      </c>
      <c r="G5" t="s">
        <v>23</v>
      </c>
      <c r="H5" t="s">
        <v>987</v>
      </c>
      <c r="I5">
        <v>77001</v>
      </c>
    </row>
    <row r="6" spans="1:12">
      <c r="B6" s="5">
        <v>3</v>
      </c>
      <c r="C6" t="s">
        <v>69</v>
      </c>
      <c r="D6" t="s">
        <v>991</v>
      </c>
      <c r="E6" t="s">
        <v>992</v>
      </c>
      <c r="F6" t="s">
        <v>167</v>
      </c>
      <c r="G6" t="s">
        <v>39</v>
      </c>
      <c r="H6" t="s">
        <v>993</v>
      </c>
      <c r="I6">
        <v>45001</v>
      </c>
    </row>
    <row r="7" spans="1:12">
      <c r="B7" s="6"/>
      <c r="E7" t="s">
        <v>159</v>
      </c>
      <c r="F7" t="s">
        <v>167</v>
      </c>
      <c r="G7" t="s">
        <v>169</v>
      </c>
    </row>
    <row r="8" spans="1:12">
      <c r="B8" s="6">
        <v>4</v>
      </c>
      <c r="C8" t="s">
        <v>994</v>
      </c>
      <c r="D8" t="s">
        <v>995</v>
      </c>
      <c r="E8" t="s">
        <v>22</v>
      </c>
      <c r="F8" t="s">
        <v>996</v>
      </c>
      <c r="G8" t="s">
        <v>116</v>
      </c>
      <c r="H8">
        <v>0</v>
      </c>
      <c r="I8">
        <v>65001</v>
      </c>
    </row>
    <row r="9" spans="1:12">
      <c r="A9" s="4">
        <v>44481</v>
      </c>
      <c r="B9" s="6">
        <v>5</v>
      </c>
      <c r="C9" t="s">
        <v>1000</v>
      </c>
      <c r="D9" t="s">
        <v>162</v>
      </c>
      <c r="E9" t="s">
        <v>1001</v>
      </c>
      <c r="G9" t="s">
        <v>1002</v>
      </c>
      <c r="I9">
        <v>10001</v>
      </c>
    </row>
    <row r="10" spans="1:12">
      <c r="B10" s="6"/>
      <c r="E10" t="s">
        <v>1003</v>
      </c>
      <c r="G10" t="s">
        <v>528</v>
      </c>
    </row>
    <row r="11" spans="1:12">
      <c r="B11" s="6">
        <v>6</v>
      </c>
      <c r="C11" t="s">
        <v>1000</v>
      </c>
      <c r="D11" t="s">
        <v>162</v>
      </c>
      <c r="E11" t="s">
        <v>680</v>
      </c>
      <c r="F11" t="s">
        <v>1004</v>
      </c>
      <c r="G11" t="s">
        <v>1005</v>
      </c>
      <c r="I11">
        <v>10002</v>
      </c>
    </row>
    <row r="12" spans="1:12">
      <c r="B12" s="6"/>
      <c r="E12" t="s">
        <v>680</v>
      </c>
      <c r="F12" t="s">
        <v>1006</v>
      </c>
      <c r="G12" t="s">
        <v>1007</v>
      </c>
    </row>
    <row r="13" spans="1:12">
      <c r="B13" s="6">
        <v>7</v>
      </c>
      <c r="C13" t="s">
        <v>69</v>
      </c>
      <c r="D13" t="s">
        <v>1008</v>
      </c>
      <c r="E13" t="s">
        <v>1009</v>
      </c>
      <c r="F13" t="s">
        <v>102</v>
      </c>
      <c r="G13" t="s">
        <v>39</v>
      </c>
      <c r="H13">
        <v>0</v>
      </c>
      <c r="I13">
        <v>44001</v>
      </c>
    </row>
    <row r="14" spans="1:12">
      <c r="B14" s="6"/>
      <c r="E14" t="s">
        <v>1013</v>
      </c>
      <c r="F14" t="s">
        <v>102</v>
      </c>
      <c r="G14" t="s">
        <v>39</v>
      </c>
    </row>
    <row r="15" spans="1:12">
      <c r="B15" s="6">
        <v>8</v>
      </c>
      <c r="C15" t="s">
        <v>69</v>
      </c>
      <c r="D15" t="s">
        <v>1014</v>
      </c>
      <c r="E15" t="s">
        <v>159</v>
      </c>
      <c r="F15" t="s">
        <v>115</v>
      </c>
      <c r="G15" t="s">
        <v>238</v>
      </c>
      <c r="H15">
        <v>0</v>
      </c>
      <c r="I15">
        <v>71001</v>
      </c>
    </row>
    <row r="16" spans="1:12">
      <c r="B16" s="6">
        <v>9</v>
      </c>
      <c r="C16" t="s">
        <v>69</v>
      </c>
      <c r="D16" t="s">
        <v>275</v>
      </c>
      <c r="E16" t="s">
        <v>1018</v>
      </c>
      <c r="F16" t="s">
        <v>115</v>
      </c>
      <c r="G16" t="s">
        <v>39</v>
      </c>
      <c r="H16">
        <v>0</v>
      </c>
      <c r="I16">
        <v>71002</v>
      </c>
    </row>
    <row r="17" spans="1:9">
      <c r="B17" s="6">
        <v>10</v>
      </c>
      <c r="C17" t="s">
        <v>1000</v>
      </c>
      <c r="D17" t="s">
        <v>162</v>
      </c>
      <c r="E17" t="s">
        <v>1022</v>
      </c>
      <c r="F17" t="s">
        <v>1004</v>
      </c>
      <c r="G17" t="s">
        <v>1023</v>
      </c>
      <c r="H17">
        <v>0</v>
      </c>
      <c r="I17">
        <v>10003</v>
      </c>
    </row>
    <row r="18" spans="1:9">
      <c r="B18">
        <v>11</v>
      </c>
      <c r="C18" t="s">
        <v>971</v>
      </c>
      <c r="D18" t="s">
        <v>1024</v>
      </c>
      <c r="E18" t="s">
        <v>1025</v>
      </c>
      <c r="F18">
        <v>0</v>
      </c>
      <c r="G18" t="s">
        <v>39</v>
      </c>
      <c r="H18">
        <v>0</v>
      </c>
      <c r="I18">
        <v>46001</v>
      </c>
    </row>
    <row r="19" spans="1:9">
      <c r="B19" s="6">
        <v>12</v>
      </c>
      <c r="C19" t="s">
        <v>974</v>
      </c>
      <c r="D19" t="s">
        <v>1029</v>
      </c>
      <c r="E19" t="s">
        <v>1030</v>
      </c>
      <c r="F19">
        <v>0</v>
      </c>
      <c r="G19" t="s">
        <v>39</v>
      </c>
      <c r="H19">
        <v>0</v>
      </c>
      <c r="I19">
        <v>62001</v>
      </c>
    </row>
    <row r="20" spans="1:9">
      <c r="B20">
        <v>13</v>
      </c>
      <c r="C20" t="s">
        <v>134</v>
      </c>
      <c r="D20" t="s">
        <v>162</v>
      </c>
      <c r="E20" t="s">
        <v>1022</v>
      </c>
      <c r="F20" t="s">
        <v>1034</v>
      </c>
      <c r="G20" t="s">
        <v>110</v>
      </c>
      <c r="H20">
        <v>0</v>
      </c>
      <c r="I20">
        <v>10004</v>
      </c>
    </row>
    <row r="21" spans="1:9">
      <c r="B21">
        <v>14</v>
      </c>
      <c r="C21" t="s">
        <v>1035</v>
      </c>
      <c r="D21" t="s">
        <v>162</v>
      </c>
      <c r="E21" t="s">
        <v>1036</v>
      </c>
      <c r="F21" t="s">
        <v>1037</v>
      </c>
      <c r="G21" t="s">
        <v>483</v>
      </c>
      <c r="H21">
        <v>0</v>
      </c>
      <c r="I21">
        <v>10005</v>
      </c>
    </row>
    <row r="22" spans="1:9">
      <c r="B22">
        <v>15</v>
      </c>
      <c r="C22" t="s">
        <v>1039</v>
      </c>
      <c r="D22" t="s">
        <v>162</v>
      </c>
      <c r="E22" t="s">
        <v>1040</v>
      </c>
      <c r="F22" t="s">
        <v>1041</v>
      </c>
      <c r="G22" t="s">
        <v>1042</v>
      </c>
      <c r="H22">
        <v>0</v>
      </c>
      <c r="I22">
        <v>10006</v>
      </c>
    </row>
    <row r="23" spans="1:9">
      <c r="F23" t="s">
        <v>1043</v>
      </c>
      <c r="G23" t="s">
        <v>1044</v>
      </c>
      <c r="I23">
        <v>10006</v>
      </c>
    </row>
    <row r="24" spans="1:9">
      <c r="F24" t="s">
        <v>1045</v>
      </c>
      <c r="G24" t="s">
        <v>1046</v>
      </c>
      <c r="I24">
        <v>10006</v>
      </c>
    </row>
    <row r="25" spans="1:9">
      <c r="B25">
        <v>16</v>
      </c>
      <c r="C25" t="s">
        <v>974</v>
      </c>
      <c r="D25" t="s">
        <v>1047</v>
      </c>
      <c r="E25" t="s">
        <v>1048</v>
      </c>
      <c r="F25" t="s">
        <v>513</v>
      </c>
      <c r="G25" t="s">
        <v>39</v>
      </c>
      <c r="H25">
        <v>0</v>
      </c>
      <c r="I25">
        <v>67002</v>
      </c>
    </row>
    <row r="26" spans="1:9">
      <c r="B26">
        <v>17</v>
      </c>
      <c r="C26" t="s">
        <v>1000</v>
      </c>
      <c r="E26" t="s">
        <v>1052</v>
      </c>
      <c r="F26" t="s">
        <v>1053</v>
      </c>
      <c r="G26" t="s">
        <v>1054</v>
      </c>
      <c r="I26">
        <v>69002</v>
      </c>
    </row>
    <row r="27" spans="1:9">
      <c r="B27">
        <v>18</v>
      </c>
      <c r="C27" t="s">
        <v>1055</v>
      </c>
      <c r="D27" t="s">
        <v>1056</v>
      </c>
      <c r="E27" t="s">
        <v>1057</v>
      </c>
      <c r="F27" t="s">
        <v>1058</v>
      </c>
      <c r="G27" t="s">
        <v>1059</v>
      </c>
      <c r="H27">
        <v>0</v>
      </c>
      <c r="I27">
        <v>73001</v>
      </c>
    </row>
    <row r="28" spans="1:9">
      <c r="A28" s="4">
        <v>44484</v>
      </c>
      <c r="B28">
        <v>19</v>
      </c>
      <c r="C28" t="s">
        <v>69</v>
      </c>
      <c r="D28" t="s">
        <v>1063</v>
      </c>
      <c r="E28" t="s">
        <v>1064</v>
      </c>
      <c r="F28" t="s">
        <v>1065</v>
      </c>
      <c r="G28" t="s">
        <v>116</v>
      </c>
      <c r="H28">
        <v>0</v>
      </c>
      <c r="I28">
        <v>69003</v>
      </c>
    </row>
    <row r="29" spans="1:9">
      <c r="B29">
        <v>20</v>
      </c>
      <c r="C29" t="s">
        <v>1069</v>
      </c>
      <c r="D29" t="s">
        <v>1070</v>
      </c>
      <c r="E29" t="s">
        <v>1048</v>
      </c>
      <c r="F29" t="s">
        <v>175</v>
      </c>
      <c r="G29" t="s">
        <v>483</v>
      </c>
      <c r="H29">
        <v>0</v>
      </c>
      <c r="I29">
        <v>71003</v>
      </c>
    </row>
    <row r="30" spans="1:9">
      <c r="E30" t="s">
        <v>474</v>
      </c>
      <c r="F30" t="s">
        <v>1072</v>
      </c>
      <c r="G30" t="s">
        <v>124</v>
      </c>
    </row>
    <row r="31" spans="1:9">
      <c r="E31" t="s">
        <v>474</v>
      </c>
      <c r="F31" t="s">
        <v>1073</v>
      </c>
      <c r="G31" t="s">
        <v>483</v>
      </c>
    </row>
    <row r="32" spans="1:9">
      <c r="E32" t="s">
        <v>1074</v>
      </c>
      <c r="F32" t="s">
        <v>1075</v>
      </c>
      <c r="G32" t="s">
        <v>23</v>
      </c>
    </row>
    <row r="33" spans="1:9" ht="13.5" customHeight="1">
      <c r="A33" s="4">
        <v>44487</v>
      </c>
      <c r="B33">
        <v>21</v>
      </c>
      <c r="C33" t="s">
        <v>134</v>
      </c>
      <c r="D33" t="s">
        <v>1076</v>
      </c>
      <c r="E33" t="s">
        <v>531</v>
      </c>
      <c r="F33" t="s">
        <v>1077</v>
      </c>
      <c r="G33" t="s">
        <v>1007</v>
      </c>
      <c r="H33">
        <v>0</v>
      </c>
      <c r="I33">
        <v>66001</v>
      </c>
    </row>
    <row r="34" spans="1:9" ht="13.5" customHeight="1">
      <c r="B34">
        <v>22</v>
      </c>
      <c r="C34" t="s">
        <v>619</v>
      </c>
      <c r="D34" t="s">
        <v>162</v>
      </c>
      <c r="E34" t="s">
        <v>518</v>
      </c>
      <c r="F34" t="s">
        <v>1081</v>
      </c>
      <c r="G34" t="s">
        <v>1082</v>
      </c>
      <c r="H34">
        <v>0</v>
      </c>
      <c r="I34">
        <v>10007</v>
      </c>
    </row>
    <row r="35" spans="1:9" ht="13.5" customHeight="1">
      <c r="F35" t="s">
        <v>1083</v>
      </c>
      <c r="G35" t="s">
        <v>1084</v>
      </c>
    </row>
    <row r="36" spans="1:9">
      <c r="F36" t="s">
        <v>1085</v>
      </c>
      <c r="G36" t="s">
        <v>1086</v>
      </c>
    </row>
    <row r="37" spans="1:9">
      <c r="B37">
        <v>23</v>
      </c>
      <c r="C37" t="s">
        <v>69</v>
      </c>
      <c r="D37" t="s">
        <v>1087</v>
      </c>
      <c r="E37" t="s">
        <v>1009</v>
      </c>
      <c r="F37" t="s">
        <v>1088</v>
      </c>
      <c r="G37" t="s">
        <v>483</v>
      </c>
      <c r="H37">
        <v>0</v>
      </c>
      <c r="I37">
        <v>65002</v>
      </c>
    </row>
    <row r="38" spans="1:9">
      <c r="B38">
        <v>24</v>
      </c>
      <c r="C38" t="s">
        <v>542</v>
      </c>
      <c r="D38" t="s">
        <v>162</v>
      </c>
      <c r="E38" t="s">
        <v>543</v>
      </c>
      <c r="F38">
        <v>0</v>
      </c>
      <c r="G38" t="s">
        <v>544</v>
      </c>
      <c r="H38">
        <v>0</v>
      </c>
      <c r="I38">
        <v>10008</v>
      </c>
    </row>
    <row r="39" spans="1:9">
      <c r="E39" t="s">
        <v>545</v>
      </c>
      <c r="G39" t="s">
        <v>544</v>
      </c>
    </row>
    <row r="40" spans="1:9">
      <c r="A40" s="4">
        <v>44488</v>
      </c>
      <c r="B40">
        <v>25</v>
      </c>
      <c r="C40" t="s">
        <v>1092</v>
      </c>
      <c r="D40" t="s">
        <v>1093</v>
      </c>
      <c r="E40" t="s">
        <v>1094</v>
      </c>
      <c r="F40" t="s">
        <v>1095</v>
      </c>
      <c r="G40" t="s">
        <v>1096</v>
      </c>
      <c r="H40">
        <v>0</v>
      </c>
      <c r="I40">
        <v>47001</v>
      </c>
    </row>
    <row r="41" spans="1:9">
      <c r="B41">
        <v>26</v>
      </c>
      <c r="C41" t="s">
        <v>1069</v>
      </c>
      <c r="D41" t="s">
        <v>1100</v>
      </c>
      <c r="E41" t="s">
        <v>22</v>
      </c>
      <c r="F41" t="s">
        <v>1101</v>
      </c>
      <c r="G41" t="s">
        <v>23</v>
      </c>
      <c r="H41">
        <v>0</v>
      </c>
      <c r="I41">
        <v>21001</v>
      </c>
    </row>
    <row r="42" spans="1:9">
      <c r="B42" s="7">
        <v>27</v>
      </c>
      <c r="C42" s="7" t="s">
        <v>1105</v>
      </c>
      <c r="D42" s="7" t="s">
        <v>162</v>
      </c>
      <c r="E42" s="7" t="s">
        <v>1106</v>
      </c>
      <c r="F42" s="7" t="s">
        <v>1107</v>
      </c>
      <c r="G42" s="7" t="s">
        <v>1042</v>
      </c>
      <c r="H42" s="7">
        <v>0</v>
      </c>
      <c r="I42" s="7">
        <v>10009</v>
      </c>
    </row>
    <row r="43" spans="1:9">
      <c r="B43" s="7"/>
      <c r="C43" s="7"/>
      <c r="D43" s="7"/>
      <c r="E43" s="7" t="s">
        <v>474</v>
      </c>
      <c r="F43" s="7" t="s">
        <v>1108</v>
      </c>
      <c r="G43" s="7" t="s">
        <v>1044</v>
      </c>
      <c r="H43" s="7"/>
      <c r="I43" s="7"/>
    </row>
    <row r="44" spans="1:9">
      <c r="A44" s="4">
        <v>44489</v>
      </c>
      <c r="B44">
        <v>28</v>
      </c>
      <c r="C44" t="s">
        <v>994</v>
      </c>
      <c r="D44" t="s">
        <v>1109</v>
      </c>
      <c r="E44" t="s">
        <v>22</v>
      </c>
      <c r="F44" t="s">
        <v>1110</v>
      </c>
      <c r="G44" t="s">
        <v>76</v>
      </c>
      <c r="H44">
        <v>0</v>
      </c>
      <c r="I44">
        <v>26003</v>
      </c>
    </row>
    <row r="45" spans="1:9">
      <c r="B45">
        <v>29</v>
      </c>
      <c r="C45" t="s">
        <v>69</v>
      </c>
      <c r="D45" t="s">
        <v>162</v>
      </c>
      <c r="E45" t="s">
        <v>1114</v>
      </c>
      <c r="F45" t="s">
        <v>1115</v>
      </c>
      <c r="G45" t="s">
        <v>76</v>
      </c>
      <c r="H45">
        <v>0</v>
      </c>
      <c r="I45">
        <v>10010</v>
      </c>
    </row>
    <row r="46" spans="1:9">
      <c r="E46" t="s">
        <v>1117</v>
      </c>
      <c r="F46" t="s">
        <v>478</v>
      </c>
      <c r="G46" t="s">
        <v>76</v>
      </c>
    </row>
    <row r="47" spans="1:9">
      <c r="B47">
        <v>30</v>
      </c>
      <c r="C47" t="s">
        <v>1119</v>
      </c>
      <c r="D47" t="s">
        <v>1120</v>
      </c>
      <c r="E47" t="s">
        <v>615</v>
      </c>
      <c r="F47" t="s">
        <v>1121</v>
      </c>
      <c r="G47" t="s">
        <v>124</v>
      </c>
      <c r="H47">
        <v>0</v>
      </c>
      <c r="I47">
        <v>70001</v>
      </c>
    </row>
    <row r="49" spans="1:9">
      <c r="A49" s="4">
        <v>44490</v>
      </c>
      <c r="B49">
        <v>31</v>
      </c>
      <c r="C49" t="s">
        <v>1125</v>
      </c>
      <c r="D49" t="s">
        <v>162</v>
      </c>
      <c r="E49" t="s">
        <v>1126</v>
      </c>
      <c r="F49" t="s">
        <v>493</v>
      </c>
      <c r="G49" t="s">
        <v>1127</v>
      </c>
      <c r="H49">
        <v>0</v>
      </c>
      <c r="I49">
        <v>10011</v>
      </c>
    </row>
    <row r="50" spans="1:9">
      <c r="B50">
        <v>32</v>
      </c>
      <c r="C50" t="s">
        <v>1129</v>
      </c>
      <c r="D50" t="s">
        <v>1130</v>
      </c>
      <c r="E50" t="s">
        <v>1131</v>
      </c>
      <c r="F50" t="s">
        <v>1132</v>
      </c>
      <c r="G50" t="s">
        <v>572</v>
      </c>
      <c r="H50">
        <v>0</v>
      </c>
      <c r="I50">
        <v>41001</v>
      </c>
    </row>
    <row r="51" spans="1:9">
      <c r="F51" t="s">
        <v>1136</v>
      </c>
    </row>
    <row r="52" spans="1:9">
      <c r="A52" s="4">
        <v>44491</v>
      </c>
      <c r="B52">
        <v>33</v>
      </c>
      <c r="C52" t="s">
        <v>1069</v>
      </c>
      <c r="D52" t="s">
        <v>1138</v>
      </c>
      <c r="E52" t="s">
        <v>1072</v>
      </c>
      <c r="F52">
        <v>0</v>
      </c>
      <c r="G52" t="s">
        <v>483</v>
      </c>
      <c r="H52">
        <v>0</v>
      </c>
      <c r="I52">
        <v>41001</v>
      </c>
    </row>
    <row r="53" spans="1:9">
      <c r="C53" t="s">
        <v>1069</v>
      </c>
      <c r="D53" t="s">
        <v>1070</v>
      </c>
      <c r="E53" t="s">
        <v>175</v>
      </c>
      <c r="F53">
        <v>0</v>
      </c>
      <c r="G53" t="s">
        <v>169</v>
      </c>
      <c r="H53">
        <v>0</v>
      </c>
      <c r="I53">
        <v>71004</v>
      </c>
    </row>
    <row r="54" spans="1:9">
      <c r="E54" t="s">
        <v>1072</v>
      </c>
      <c r="G54" t="s">
        <v>124</v>
      </c>
    </row>
    <row r="55" spans="1:9">
      <c r="E55" t="s">
        <v>1073</v>
      </c>
      <c r="G55" t="s">
        <v>39</v>
      </c>
    </row>
    <row r="56" spans="1:9">
      <c r="B56">
        <v>34</v>
      </c>
      <c r="C56" t="s">
        <v>69</v>
      </c>
      <c r="D56" t="s">
        <v>1142</v>
      </c>
      <c r="E56" t="s">
        <v>1143</v>
      </c>
      <c r="F56" t="s">
        <v>482</v>
      </c>
      <c r="G56" t="s">
        <v>1144</v>
      </c>
      <c r="H56">
        <v>0</v>
      </c>
      <c r="I56">
        <v>15001</v>
      </c>
    </row>
    <row r="57" spans="1:9">
      <c r="B57">
        <v>35</v>
      </c>
      <c r="C57" t="s">
        <v>69</v>
      </c>
      <c r="D57" t="s">
        <v>1142</v>
      </c>
      <c r="E57" t="s">
        <v>1143</v>
      </c>
      <c r="F57" t="s">
        <v>482</v>
      </c>
      <c r="G57" t="s">
        <v>1144</v>
      </c>
      <c r="H57">
        <v>0</v>
      </c>
      <c r="I57">
        <v>15001</v>
      </c>
    </row>
    <row r="58" spans="1:9">
      <c r="B58">
        <v>36</v>
      </c>
      <c r="C58" t="s">
        <v>1105</v>
      </c>
      <c r="D58" t="s">
        <v>1145</v>
      </c>
      <c r="E58" t="s">
        <v>531</v>
      </c>
      <c r="F58" t="s">
        <v>1146</v>
      </c>
      <c r="G58" t="s">
        <v>57</v>
      </c>
      <c r="H58">
        <v>0</v>
      </c>
      <c r="I58">
        <v>21002</v>
      </c>
    </row>
    <row r="59" spans="1:9">
      <c r="E59" t="s">
        <v>474</v>
      </c>
      <c r="F59" t="s">
        <v>1147</v>
      </c>
      <c r="G59" t="s">
        <v>57</v>
      </c>
    </row>
    <row r="60" spans="1:9">
      <c r="A60" s="4">
        <v>44493</v>
      </c>
      <c r="B60">
        <v>37</v>
      </c>
      <c r="C60" t="s">
        <v>69</v>
      </c>
      <c r="D60" t="s">
        <v>1148</v>
      </c>
      <c r="E60" t="s">
        <v>1149</v>
      </c>
      <c r="F60" t="s">
        <v>1150</v>
      </c>
      <c r="G60" t="s">
        <v>76</v>
      </c>
      <c r="H60">
        <v>0</v>
      </c>
      <c r="I60">
        <v>45002</v>
      </c>
    </row>
    <row r="61" spans="1:9">
      <c r="B61">
        <v>38</v>
      </c>
      <c r="C61" t="s">
        <v>994</v>
      </c>
      <c r="D61" t="s">
        <v>1154</v>
      </c>
      <c r="E61" t="s">
        <v>1155</v>
      </c>
      <c r="F61">
        <v>0</v>
      </c>
      <c r="G61" t="s">
        <v>39</v>
      </c>
      <c r="H61">
        <v>0</v>
      </c>
      <c r="I61">
        <v>47002</v>
      </c>
    </row>
    <row r="62" spans="1:9">
      <c r="B62">
        <v>39</v>
      </c>
      <c r="C62" t="s">
        <v>994</v>
      </c>
      <c r="D62" t="s">
        <v>1159</v>
      </c>
      <c r="E62" t="s">
        <v>22</v>
      </c>
      <c r="F62" t="s">
        <v>1160</v>
      </c>
      <c r="G62" t="s">
        <v>23</v>
      </c>
      <c r="H62">
        <v>0</v>
      </c>
      <c r="I62">
        <v>66002</v>
      </c>
    </row>
    <row r="63" spans="1:9">
      <c r="B63">
        <v>40</v>
      </c>
      <c r="C63" t="s">
        <v>134</v>
      </c>
      <c r="D63" t="s">
        <v>1164</v>
      </c>
      <c r="E63" t="s">
        <v>139</v>
      </c>
      <c r="F63" t="s">
        <v>1165</v>
      </c>
      <c r="G63" t="s">
        <v>505</v>
      </c>
      <c r="H63">
        <v>0</v>
      </c>
      <c r="I63">
        <v>72001</v>
      </c>
    </row>
    <row r="64" spans="1:9">
      <c r="B64">
        <v>41</v>
      </c>
      <c r="C64" t="s">
        <v>69</v>
      </c>
      <c r="D64" t="s">
        <v>1169</v>
      </c>
      <c r="E64" t="s">
        <v>1170</v>
      </c>
      <c r="F64" t="s">
        <v>482</v>
      </c>
      <c r="G64" t="s">
        <v>124</v>
      </c>
      <c r="H64">
        <v>0</v>
      </c>
      <c r="I64">
        <v>71005</v>
      </c>
    </row>
    <row r="65" spans="1:9">
      <c r="B65">
        <v>42</v>
      </c>
      <c r="C65" t="s">
        <v>134</v>
      </c>
      <c r="D65" t="s">
        <v>468</v>
      </c>
      <c r="E65" t="s">
        <v>1171</v>
      </c>
      <c r="F65">
        <v>0</v>
      </c>
      <c r="G65" t="s">
        <v>1172</v>
      </c>
      <c r="H65">
        <v>0</v>
      </c>
      <c r="I65">
        <v>10012</v>
      </c>
    </row>
    <row r="66" spans="1:9">
      <c r="E66" t="s">
        <v>1173</v>
      </c>
      <c r="G66" t="s">
        <v>1174</v>
      </c>
    </row>
    <row r="67" spans="1:9">
      <c r="A67" s="4">
        <v>44494</v>
      </c>
      <c r="B67">
        <v>43</v>
      </c>
      <c r="C67" t="s">
        <v>134</v>
      </c>
      <c r="D67" t="s">
        <v>246</v>
      </c>
      <c r="E67" t="s">
        <v>1171</v>
      </c>
      <c r="F67">
        <v>0</v>
      </c>
      <c r="G67" t="s">
        <v>1175</v>
      </c>
      <c r="H67">
        <v>0</v>
      </c>
      <c r="I67">
        <v>71006</v>
      </c>
    </row>
    <row r="68" spans="1:9">
      <c r="B68">
        <v>44</v>
      </c>
      <c r="C68" t="s">
        <v>69</v>
      </c>
      <c r="D68" t="s">
        <v>1176</v>
      </c>
      <c r="E68" t="s">
        <v>149</v>
      </c>
      <c r="F68" t="s">
        <v>482</v>
      </c>
      <c r="G68" t="s">
        <v>124</v>
      </c>
      <c r="H68">
        <v>0</v>
      </c>
      <c r="I68">
        <v>21002</v>
      </c>
    </row>
    <row r="69" spans="1:9">
      <c r="A69" s="4">
        <v>44495</v>
      </c>
      <c r="B69">
        <v>45</v>
      </c>
      <c r="C69" t="s">
        <v>1180</v>
      </c>
      <c r="D69" t="s">
        <v>1181</v>
      </c>
      <c r="E69" t="s">
        <v>1036</v>
      </c>
      <c r="F69" t="s">
        <v>1037</v>
      </c>
      <c r="G69" t="s">
        <v>1182</v>
      </c>
      <c r="H69">
        <v>0</v>
      </c>
      <c r="I69">
        <v>10014</v>
      </c>
    </row>
    <row r="70" spans="1:9">
      <c r="B70">
        <v>46</v>
      </c>
      <c r="C70" t="s">
        <v>516</v>
      </c>
      <c r="D70" t="s">
        <v>1181</v>
      </c>
      <c r="E70" t="s">
        <v>1036</v>
      </c>
      <c r="F70" t="s">
        <v>1037</v>
      </c>
      <c r="G70" t="s">
        <v>1182</v>
      </c>
      <c r="H70">
        <v>0</v>
      </c>
      <c r="I70">
        <v>10014</v>
      </c>
    </row>
    <row r="71" spans="1:9">
      <c r="A71" s="4">
        <v>44496</v>
      </c>
      <c r="B71">
        <v>47</v>
      </c>
      <c r="C71" t="s">
        <v>134</v>
      </c>
      <c r="D71" t="s">
        <v>1183</v>
      </c>
      <c r="E71" t="s">
        <v>1053</v>
      </c>
      <c r="F71" t="s">
        <v>1184</v>
      </c>
      <c r="G71" t="s">
        <v>1007</v>
      </c>
      <c r="H71">
        <v>0</v>
      </c>
      <c r="I71">
        <v>27001</v>
      </c>
    </row>
    <row r="72" spans="1:9">
      <c r="B72">
        <v>48</v>
      </c>
      <c r="C72" t="s">
        <v>69</v>
      </c>
      <c r="D72" t="s">
        <v>314</v>
      </c>
      <c r="E72" t="s">
        <v>1013</v>
      </c>
      <c r="F72" t="s">
        <v>478</v>
      </c>
      <c r="G72" t="s">
        <v>124</v>
      </c>
      <c r="H72">
        <v>0</v>
      </c>
      <c r="I72">
        <v>72002</v>
      </c>
    </row>
    <row r="73" spans="1:9">
      <c r="A73" s="4">
        <v>44497</v>
      </c>
      <c r="B73">
        <v>49</v>
      </c>
      <c r="C73" t="s">
        <v>994</v>
      </c>
      <c r="D73" t="s">
        <v>1189</v>
      </c>
      <c r="E73" t="s">
        <v>1048</v>
      </c>
      <c r="F73" t="s">
        <v>1190</v>
      </c>
      <c r="G73" t="s">
        <v>124</v>
      </c>
      <c r="H73">
        <v>0</v>
      </c>
      <c r="I73">
        <v>64002</v>
      </c>
    </row>
    <row r="74" spans="1:9">
      <c r="B74">
        <v>50</v>
      </c>
      <c r="C74" t="s">
        <v>1069</v>
      </c>
      <c r="D74" t="s">
        <v>468</v>
      </c>
      <c r="E74" t="s">
        <v>175</v>
      </c>
      <c r="F74">
        <v>0</v>
      </c>
      <c r="G74" t="s">
        <v>1194</v>
      </c>
      <c r="H74">
        <v>0</v>
      </c>
      <c r="I74">
        <v>10015</v>
      </c>
    </row>
    <row r="75" spans="1:9">
      <c r="A75" s="4">
        <v>44498</v>
      </c>
      <c r="B75">
        <v>51</v>
      </c>
      <c r="C75" t="s">
        <v>994</v>
      </c>
      <c r="D75" t="s">
        <v>468</v>
      </c>
      <c r="E75" t="s">
        <v>1195</v>
      </c>
      <c r="F75" t="s">
        <v>478</v>
      </c>
      <c r="G75" t="s">
        <v>39</v>
      </c>
      <c r="H75">
        <v>0</v>
      </c>
      <c r="I75">
        <v>72003</v>
      </c>
    </row>
    <row r="76" spans="1:9">
      <c r="B76">
        <v>52</v>
      </c>
      <c r="C76" t="s">
        <v>1105</v>
      </c>
      <c r="D76" t="s">
        <v>1199</v>
      </c>
      <c r="E76" t="s">
        <v>531</v>
      </c>
      <c r="F76" t="s">
        <v>1200</v>
      </c>
      <c r="G76" t="s">
        <v>76</v>
      </c>
      <c r="H76">
        <v>0</v>
      </c>
      <c r="I76">
        <v>73001</v>
      </c>
    </row>
    <row r="77" spans="1:9">
      <c r="C77" t="s">
        <v>1105</v>
      </c>
      <c r="D77" t="s">
        <v>1199</v>
      </c>
      <c r="E77" t="s">
        <v>531</v>
      </c>
      <c r="F77" t="s">
        <v>1200</v>
      </c>
      <c r="G77" t="s">
        <v>76</v>
      </c>
      <c r="H77">
        <v>0</v>
      </c>
      <c r="I77">
        <v>73001</v>
      </c>
    </row>
    <row r="78" spans="1:9">
      <c r="E78" t="s">
        <v>474</v>
      </c>
      <c r="F78" t="s">
        <v>1202</v>
      </c>
      <c r="G78" t="s">
        <v>76</v>
      </c>
    </row>
    <row r="79" spans="1:9">
      <c r="B79">
        <v>53</v>
      </c>
      <c r="C79" t="s">
        <v>1125</v>
      </c>
      <c r="E79" t="s">
        <v>1203</v>
      </c>
      <c r="F79" t="s">
        <v>1204</v>
      </c>
      <c r="G79" t="s">
        <v>23</v>
      </c>
    </row>
    <row r="80" spans="1:9">
      <c r="B80">
        <v>54</v>
      </c>
      <c r="C80" t="s">
        <v>1069</v>
      </c>
      <c r="D80" t="s">
        <v>1070</v>
      </c>
      <c r="E80" t="s">
        <v>175</v>
      </c>
      <c r="F80">
        <v>0</v>
      </c>
      <c r="G80" t="s">
        <v>1205</v>
      </c>
      <c r="H80">
        <v>0</v>
      </c>
      <c r="I80">
        <v>71007</v>
      </c>
    </row>
    <row r="81" spans="1:9">
      <c r="B81">
        <v>55</v>
      </c>
      <c r="C81" t="s">
        <v>994</v>
      </c>
      <c r="D81" t="s">
        <v>1206</v>
      </c>
      <c r="E81" t="s">
        <v>22</v>
      </c>
      <c r="F81" t="s">
        <v>1207</v>
      </c>
      <c r="G81" t="s">
        <v>116</v>
      </c>
      <c r="H81">
        <v>0</v>
      </c>
      <c r="I81">
        <v>76001</v>
      </c>
    </row>
    <row r="82" spans="1:9">
      <c r="B82">
        <v>56</v>
      </c>
      <c r="C82" t="s">
        <v>1210</v>
      </c>
      <c r="D82" t="s">
        <v>468</v>
      </c>
      <c r="E82" t="s">
        <v>1203</v>
      </c>
      <c r="F82" t="s">
        <v>1211</v>
      </c>
      <c r="G82" t="s">
        <v>486</v>
      </c>
      <c r="H82">
        <v>0</v>
      </c>
      <c r="I82">
        <v>10016</v>
      </c>
    </row>
    <row r="83" spans="1:9">
      <c r="A83" s="4">
        <v>44501</v>
      </c>
      <c r="B83">
        <v>57</v>
      </c>
      <c r="C83" t="s">
        <v>1129</v>
      </c>
      <c r="D83" t="s">
        <v>1212</v>
      </c>
      <c r="E83" t="s">
        <v>1213</v>
      </c>
      <c r="F83">
        <v>0</v>
      </c>
      <c r="G83" t="s">
        <v>1214</v>
      </c>
      <c r="H83">
        <v>0</v>
      </c>
      <c r="I83">
        <v>76002</v>
      </c>
    </row>
    <row r="84" spans="1:9">
      <c r="B84">
        <v>58</v>
      </c>
      <c r="C84" t="s">
        <v>134</v>
      </c>
      <c r="D84" t="s">
        <v>1217</v>
      </c>
      <c r="E84" t="s">
        <v>501</v>
      </c>
      <c r="F84" t="s">
        <v>1202</v>
      </c>
      <c r="G84" t="s">
        <v>1174</v>
      </c>
      <c r="H84">
        <v>0</v>
      </c>
      <c r="I84">
        <v>24001</v>
      </c>
    </row>
    <row r="85" spans="1:9">
      <c r="B85">
        <v>59</v>
      </c>
      <c r="C85" t="s">
        <v>994</v>
      </c>
      <c r="D85" t="s">
        <v>1221</v>
      </c>
      <c r="E85" t="s">
        <v>91</v>
      </c>
      <c r="F85">
        <v>0</v>
      </c>
      <c r="G85" t="s">
        <v>23</v>
      </c>
      <c r="H85">
        <v>0</v>
      </c>
      <c r="I85">
        <v>68005</v>
      </c>
    </row>
    <row r="86" spans="1:9">
      <c r="B86">
        <v>60</v>
      </c>
      <c r="C86" t="s">
        <v>69</v>
      </c>
      <c r="D86" t="s">
        <v>512</v>
      </c>
      <c r="E86" t="s">
        <v>1225</v>
      </c>
      <c r="F86" t="s">
        <v>1226</v>
      </c>
      <c r="G86" t="s">
        <v>39</v>
      </c>
      <c r="H86">
        <v>0</v>
      </c>
      <c r="I86">
        <v>45003</v>
      </c>
    </row>
    <row r="87" spans="1:9">
      <c r="E87" t="s">
        <v>1013</v>
      </c>
      <c r="F87" t="s">
        <v>1226</v>
      </c>
      <c r="G87" t="s">
        <v>39</v>
      </c>
    </row>
    <row r="88" spans="1:9">
      <c r="B88">
        <v>61</v>
      </c>
      <c r="C88" t="s">
        <v>1227</v>
      </c>
      <c r="D88" t="s">
        <v>1228</v>
      </c>
      <c r="E88" t="s">
        <v>1229</v>
      </c>
      <c r="F88" t="s">
        <v>1230</v>
      </c>
      <c r="G88" t="s">
        <v>57</v>
      </c>
      <c r="H88">
        <v>0</v>
      </c>
      <c r="I88">
        <v>51001</v>
      </c>
    </row>
    <row r="89" spans="1:9">
      <c r="B89">
        <v>62</v>
      </c>
      <c r="C89" t="s">
        <v>1105</v>
      </c>
      <c r="D89" t="s">
        <v>1206</v>
      </c>
      <c r="E89" t="s">
        <v>1106</v>
      </c>
      <c r="F89" t="s">
        <v>492</v>
      </c>
      <c r="G89" t="s">
        <v>1234</v>
      </c>
      <c r="H89">
        <v>0</v>
      </c>
      <c r="I89">
        <v>76002</v>
      </c>
    </row>
    <row r="90" spans="1:9">
      <c r="B90">
        <v>63</v>
      </c>
      <c r="C90" t="s">
        <v>1237</v>
      </c>
      <c r="D90" t="s">
        <v>468</v>
      </c>
      <c r="E90" t="s">
        <v>1238</v>
      </c>
      <c r="F90" t="s">
        <v>1239</v>
      </c>
      <c r="G90" t="s">
        <v>1240</v>
      </c>
      <c r="H90">
        <v>0</v>
      </c>
      <c r="I90">
        <v>10017</v>
      </c>
    </row>
    <row r="91" spans="1:9">
      <c r="E91" t="s">
        <v>474</v>
      </c>
      <c r="F91" t="s">
        <v>1241</v>
      </c>
      <c r="G91" t="s">
        <v>47</v>
      </c>
    </row>
    <row r="92" spans="1:9">
      <c r="B92">
        <v>64</v>
      </c>
      <c r="C92" t="s">
        <v>1069</v>
      </c>
      <c r="D92" t="s">
        <v>1242</v>
      </c>
      <c r="E92" t="s">
        <v>22</v>
      </c>
      <c r="F92" t="s">
        <v>1101</v>
      </c>
      <c r="G92" t="s">
        <v>76</v>
      </c>
      <c r="H92">
        <v>0</v>
      </c>
      <c r="I92">
        <v>10018</v>
      </c>
    </row>
    <row r="93" spans="1:9">
      <c r="B93">
        <v>65</v>
      </c>
      <c r="C93" t="s">
        <v>1246</v>
      </c>
      <c r="D93" t="s">
        <v>1247</v>
      </c>
      <c r="E93" t="s">
        <v>1248</v>
      </c>
      <c r="F93" t="s">
        <v>1249</v>
      </c>
      <c r="G93" t="s">
        <v>1250</v>
      </c>
      <c r="H93">
        <v>0</v>
      </c>
      <c r="I93">
        <v>71008</v>
      </c>
    </row>
    <row r="94" spans="1:9">
      <c r="B94">
        <v>66</v>
      </c>
      <c r="C94" t="s">
        <v>1180</v>
      </c>
      <c r="D94" t="s">
        <v>1254</v>
      </c>
      <c r="E94" t="s">
        <v>1255</v>
      </c>
      <c r="F94" t="s">
        <v>1065</v>
      </c>
      <c r="G94" t="s">
        <v>57</v>
      </c>
      <c r="H94">
        <v>0</v>
      </c>
      <c r="I94">
        <v>73002</v>
      </c>
    </row>
    <row r="95" spans="1:9">
      <c r="B95">
        <v>67</v>
      </c>
      <c r="C95" t="s">
        <v>134</v>
      </c>
      <c r="D95" t="s">
        <v>1254</v>
      </c>
      <c r="E95" t="s">
        <v>1255</v>
      </c>
      <c r="F95" t="s">
        <v>1065</v>
      </c>
      <c r="G95" t="s">
        <v>57</v>
      </c>
      <c r="H95">
        <v>0</v>
      </c>
      <c r="I95">
        <v>73002</v>
      </c>
    </row>
    <row r="96" spans="1:9">
      <c r="B96">
        <v>68</v>
      </c>
      <c r="C96" t="s">
        <v>994</v>
      </c>
      <c r="D96" t="s">
        <v>1259</v>
      </c>
      <c r="E96" t="s">
        <v>1260</v>
      </c>
      <c r="F96" t="s">
        <v>642</v>
      </c>
      <c r="G96" t="s">
        <v>39</v>
      </c>
      <c r="H96">
        <v>0</v>
      </c>
      <c r="I96">
        <v>62001</v>
      </c>
    </row>
    <row r="97" spans="1:9">
      <c r="A97" s="4">
        <v>44502</v>
      </c>
      <c r="B97">
        <v>69</v>
      </c>
      <c r="C97" t="s">
        <v>1069</v>
      </c>
      <c r="D97" t="s">
        <v>1264</v>
      </c>
      <c r="E97" t="s">
        <v>22</v>
      </c>
      <c r="F97" t="s">
        <v>46</v>
      </c>
      <c r="G97" t="s">
        <v>505</v>
      </c>
      <c r="H97">
        <v>0</v>
      </c>
      <c r="I97">
        <v>65010</v>
      </c>
    </row>
    <row r="98" spans="1:9">
      <c r="E98" t="s">
        <v>474</v>
      </c>
      <c r="F98" t="s">
        <v>45</v>
      </c>
      <c r="G98" t="s">
        <v>505</v>
      </c>
    </row>
    <row r="99" spans="1:9">
      <c r="E99" t="s">
        <v>474</v>
      </c>
      <c r="F99" t="s">
        <v>30</v>
      </c>
      <c r="G99" t="s">
        <v>1268</v>
      </c>
    </row>
    <row r="100" spans="1:9">
      <c r="B100">
        <v>70</v>
      </c>
      <c r="C100" t="s">
        <v>1069</v>
      </c>
      <c r="D100" t="s">
        <v>385</v>
      </c>
      <c r="E100" t="s">
        <v>22</v>
      </c>
      <c r="F100" t="s">
        <v>1269</v>
      </c>
      <c r="G100" t="s">
        <v>1144</v>
      </c>
      <c r="H100">
        <v>0</v>
      </c>
      <c r="I100">
        <v>65011</v>
      </c>
    </row>
    <row r="101" spans="1:9">
      <c r="B101">
        <v>71</v>
      </c>
      <c r="C101" t="s">
        <v>1105</v>
      </c>
      <c r="D101" t="s">
        <v>1270</v>
      </c>
      <c r="E101" t="s">
        <v>531</v>
      </c>
      <c r="F101" t="s">
        <v>1271</v>
      </c>
      <c r="G101" t="s">
        <v>1272</v>
      </c>
      <c r="H101">
        <v>0</v>
      </c>
      <c r="I101">
        <v>76003</v>
      </c>
    </row>
    <row r="102" spans="1:9">
      <c r="A102" s="4">
        <v>44504</v>
      </c>
      <c r="B102">
        <v>1</v>
      </c>
      <c r="C102" t="s">
        <v>69</v>
      </c>
      <c r="D102" t="s">
        <v>360</v>
      </c>
      <c r="E102" t="s">
        <v>808</v>
      </c>
      <c r="F102" t="s">
        <v>1115</v>
      </c>
      <c r="G102" t="s">
        <v>39</v>
      </c>
      <c r="H102">
        <v>0</v>
      </c>
      <c r="I102">
        <v>26004</v>
      </c>
    </row>
    <row r="103" spans="1:9">
      <c r="B103">
        <v>2</v>
      </c>
      <c r="C103" t="s">
        <v>69</v>
      </c>
      <c r="D103" t="s">
        <v>468</v>
      </c>
      <c r="E103" t="s">
        <v>992</v>
      </c>
      <c r="F103" t="s">
        <v>1037</v>
      </c>
      <c r="G103" t="s">
        <v>110</v>
      </c>
      <c r="H103">
        <v>0</v>
      </c>
      <c r="I103">
        <v>10023</v>
      </c>
    </row>
    <row r="104" spans="1:9">
      <c r="B104">
        <v>3</v>
      </c>
      <c r="C104" t="s">
        <v>3369</v>
      </c>
      <c r="D104" t="s">
        <v>468</v>
      </c>
      <c r="E104" t="s">
        <v>897</v>
      </c>
      <c r="F104" s="8" t="s">
        <v>3370</v>
      </c>
      <c r="G104" t="s">
        <v>3371</v>
      </c>
      <c r="H104">
        <v>0</v>
      </c>
      <c r="I104">
        <v>10024</v>
      </c>
    </row>
    <row r="105" spans="1:9">
      <c r="A105" s="4">
        <v>44505</v>
      </c>
      <c r="B105">
        <v>4</v>
      </c>
      <c r="C105" t="s">
        <v>1105</v>
      </c>
      <c r="D105" t="s">
        <v>468</v>
      </c>
      <c r="E105" t="s">
        <v>1106</v>
      </c>
      <c r="F105" t="s">
        <v>1107</v>
      </c>
      <c r="G105" t="s">
        <v>1046</v>
      </c>
      <c r="H105">
        <v>0</v>
      </c>
      <c r="I105">
        <v>10026</v>
      </c>
    </row>
    <row r="106" spans="1:9">
      <c r="B106">
        <v>5</v>
      </c>
      <c r="C106" t="s">
        <v>994</v>
      </c>
      <c r="D106" t="s">
        <v>468</v>
      </c>
      <c r="E106" t="s">
        <v>91</v>
      </c>
      <c r="F106">
        <v>0</v>
      </c>
      <c r="G106" t="s">
        <v>169</v>
      </c>
      <c r="H106">
        <v>0</v>
      </c>
      <c r="I106">
        <v>10027</v>
      </c>
    </row>
    <row r="107" spans="1:9">
      <c r="B107">
        <v>6</v>
      </c>
      <c r="C107" t="s">
        <v>69</v>
      </c>
      <c r="D107" t="s">
        <v>468</v>
      </c>
      <c r="E107" t="s">
        <v>1430</v>
      </c>
      <c r="F107" t="s">
        <v>1431</v>
      </c>
      <c r="G107" t="s">
        <v>1205</v>
      </c>
      <c r="H107">
        <v>0</v>
      </c>
      <c r="I107">
        <v>10029</v>
      </c>
    </row>
    <row r="108" spans="1:9">
      <c r="A108" s="4">
        <v>44508</v>
      </c>
      <c r="B108">
        <v>7</v>
      </c>
      <c r="C108" t="s">
        <v>3372</v>
      </c>
      <c r="D108" t="s">
        <v>468</v>
      </c>
      <c r="E108" t="s">
        <v>3373</v>
      </c>
      <c r="F108">
        <v>0</v>
      </c>
      <c r="G108" t="s">
        <v>3374</v>
      </c>
      <c r="H108">
        <v>0</v>
      </c>
      <c r="I108">
        <v>10030</v>
      </c>
    </row>
    <row r="109" spans="1:9">
      <c r="B109">
        <v>8</v>
      </c>
      <c r="C109" t="s">
        <v>1069</v>
      </c>
      <c r="D109" t="s">
        <v>468</v>
      </c>
      <c r="E109" t="s">
        <v>1074</v>
      </c>
      <c r="F109" t="s">
        <v>1075</v>
      </c>
      <c r="G109" t="s">
        <v>3375</v>
      </c>
      <c r="H109">
        <v>0</v>
      </c>
      <c r="I109">
        <v>10031</v>
      </c>
    </row>
    <row r="110" spans="1:9">
      <c r="B110">
        <v>9</v>
      </c>
      <c r="C110" t="s">
        <v>542</v>
      </c>
      <c r="D110" t="s">
        <v>468</v>
      </c>
      <c r="E110" t="s">
        <v>3376</v>
      </c>
      <c r="F110" t="s">
        <v>2210</v>
      </c>
      <c r="G110" t="s">
        <v>39</v>
      </c>
      <c r="H110">
        <v>0</v>
      </c>
      <c r="I110">
        <v>10032</v>
      </c>
    </row>
    <row r="111" spans="1:9">
      <c r="B111">
        <v>10</v>
      </c>
      <c r="C111" t="s">
        <v>3377</v>
      </c>
      <c r="D111" t="s">
        <v>468</v>
      </c>
      <c r="E111" t="s">
        <v>3378</v>
      </c>
      <c r="F111" t="s">
        <v>3379</v>
      </c>
      <c r="G111" t="s">
        <v>3380</v>
      </c>
      <c r="H111">
        <v>0</v>
      </c>
      <c r="I111">
        <v>10034</v>
      </c>
    </row>
    <row r="112" spans="1:9">
      <c r="B112">
        <v>11</v>
      </c>
      <c r="C112" t="s">
        <v>994</v>
      </c>
      <c r="D112" t="s">
        <v>468</v>
      </c>
      <c r="E112" t="s">
        <v>3381</v>
      </c>
      <c r="F112">
        <v>0</v>
      </c>
      <c r="G112" t="s">
        <v>3382</v>
      </c>
      <c r="H112">
        <v>0</v>
      </c>
      <c r="I112">
        <v>10035</v>
      </c>
    </row>
    <row r="113" spans="1:9">
      <c r="B113">
        <v>12</v>
      </c>
      <c r="C113" t="s">
        <v>69</v>
      </c>
      <c r="D113" t="s">
        <v>468</v>
      </c>
      <c r="E113" t="s">
        <v>1064</v>
      </c>
      <c r="F113" t="s">
        <v>1340</v>
      </c>
      <c r="G113" t="s">
        <v>116</v>
      </c>
      <c r="H113">
        <v>0</v>
      </c>
      <c r="I113">
        <v>21006</v>
      </c>
    </row>
    <row r="114" spans="1:9">
      <c r="E114" t="s">
        <v>3383</v>
      </c>
      <c r="F114" t="s">
        <v>1409</v>
      </c>
      <c r="G114" t="s">
        <v>76</v>
      </c>
    </row>
    <row r="115" spans="1:9">
      <c r="B115">
        <v>13</v>
      </c>
      <c r="C115" t="s">
        <v>619</v>
      </c>
      <c r="D115" t="s">
        <v>246</v>
      </c>
      <c r="E115" t="s">
        <v>518</v>
      </c>
      <c r="F115" t="s">
        <v>1081</v>
      </c>
      <c r="G115" t="s">
        <v>3384</v>
      </c>
      <c r="H115">
        <v>0</v>
      </c>
      <c r="I115">
        <v>10036</v>
      </c>
    </row>
    <row r="116" spans="1:9">
      <c r="B116">
        <v>14</v>
      </c>
      <c r="C116" t="s">
        <v>134</v>
      </c>
      <c r="D116" t="s">
        <v>162</v>
      </c>
      <c r="E116" t="s">
        <v>1022</v>
      </c>
      <c r="F116" t="s">
        <v>1041</v>
      </c>
      <c r="G116" t="s">
        <v>110</v>
      </c>
      <c r="H116">
        <v>0</v>
      </c>
      <c r="I116">
        <v>10038</v>
      </c>
    </row>
    <row r="117" spans="1:9">
      <c r="E117" t="s">
        <v>680</v>
      </c>
      <c r="F117" t="s">
        <v>1317</v>
      </c>
      <c r="G117" t="s">
        <v>1500</v>
      </c>
    </row>
    <row r="118" spans="1:9">
      <c r="E118" t="s">
        <v>680</v>
      </c>
      <c r="F118" t="s">
        <v>1318</v>
      </c>
      <c r="G118" t="s">
        <v>116</v>
      </c>
    </row>
    <row r="119" spans="1:9">
      <c r="A119" s="4">
        <v>44516</v>
      </c>
      <c r="B119">
        <v>15</v>
      </c>
      <c r="C119" t="s">
        <v>1180</v>
      </c>
      <c r="D119" t="s">
        <v>468</v>
      </c>
      <c r="E119" t="s">
        <v>1036</v>
      </c>
      <c r="F119">
        <v>0</v>
      </c>
      <c r="G119" t="s">
        <v>1182</v>
      </c>
      <c r="H119">
        <v>0</v>
      </c>
      <c r="I119">
        <v>10039</v>
      </c>
    </row>
    <row r="120" spans="1:9">
      <c r="B120">
        <v>16</v>
      </c>
      <c r="C120" t="s">
        <v>542</v>
      </c>
      <c r="D120" t="s">
        <v>468</v>
      </c>
      <c r="E120" t="s">
        <v>3385</v>
      </c>
      <c r="F120">
        <v>0</v>
      </c>
      <c r="G120" t="s">
        <v>3386</v>
      </c>
      <c r="H120">
        <v>0</v>
      </c>
      <c r="I120">
        <v>10040</v>
      </c>
    </row>
    <row r="121" spans="1:9">
      <c r="E121" t="s">
        <v>3387</v>
      </c>
      <c r="G121" t="s">
        <v>544</v>
      </c>
    </row>
    <row r="122" spans="1:9">
      <c r="B122">
        <v>17</v>
      </c>
      <c r="C122" t="s">
        <v>1125</v>
      </c>
      <c r="D122" t="s">
        <v>468</v>
      </c>
      <c r="E122" t="s">
        <v>3388</v>
      </c>
      <c r="F122" t="s">
        <v>1126</v>
      </c>
      <c r="G122" t="s">
        <v>3389</v>
      </c>
      <c r="H122">
        <v>0</v>
      </c>
      <c r="I122">
        <v>10041</v>
      </c>
    </row>
    <row r="123" spans="1:9">
      <c r="E123" t="s">
        <v>3388</v>
      </c>
      <c r="F123" t="s">
        <v>3390</v>
      </c>
      <c r="G123" t="s">
        <v>570</v>
      </c>
    </row>
    <row r="124" spans="1:9">
      <c r="E124" t="s">
        <v>3391</v>
      </c>
      <c r="F124" t="s">
        <v>3390</v>
      </c>
      <c r="G124" t="s">
        <v>572</v>
      </c>
    </row>
    <row r="125" spans="1:9">
      <c r="E125" t="s">
        <v>3391</v>
      </c>
      <c r="F125" t="s">
        <v>1126</v>
      </c>
      <c r="G125" t="s">
        <v>256</v>
      </c>
    </row>
    <row r="126" spans="1:9">
      <c r="E126" t="s">
        <v>3391</v>
      </c>
      <c r="F126" t="s">
        <v>1211</v>
      </c>
      <c r="G126" t="s">
        <v>486</v>
      </c>
    </row>
    <row r="128" spans="1:9">
      <c r="C128" t="s">
        <v>134</v>
      </c>
      <c r="D128" t="s">
        <v>468</v>
      </c>
      <c r="E128" t="s">
        <v>680</v>
      </c>
      <c r="F128" t="s">
        <v>1317</v>
      </c>
      <c r="G128" t="s">
        <v>44</v>
      </c>
      <c r="H128">
        <v>0</v>
      </c>
      <c r="I128">
        <v>10042</v>
      </c>
    </row>
    <row r="129" spans="1:9">
      <c r="A129" s="5" t="s">
        <v>1403</v>
      </c>
      <c r="B129">
        <v>1</v>
      </c>
      <c r="C129" t="s">
        <v>134</v>
      </c>
      <c r="D129" t="s">
        <v>246</v>
      </c>
      <c r="E129" t="s">
        <v>2140</v>
      </c>
      <c r="F129" t="s">
        <v>1317</v>
      </c>
      <c r="G129" t="s">
        <v>110</v>
      </c>
      <c r="H129">
        <v>0</v>
      </c>
      <c r="I129">
        <v>10001</v>
      </c>
    </row>
    <row r="130" spans="1:9">
      <c r="E130" t="s">
        <v>3392</v>
      </c>
      <c r="F130" t="s">
        <v>1318</v>
      </c>
      <c r="G130" t="s">
        <v>76</v>
      </c>
    </row>
    <row r="131" spans="1:9">
      <c r="B131">
        <v>2</v>
      </c>
      <c r="C131" t="s">
        <v>134</v>
      </c>
      <c r="D131" t="s">
        <v>246</v>
      </c>
      <c r="E131" t="s">
        <v>2140</v>
      </c>
      <c r="F131" t="s">
        <v>1317</v>
      </c>
      <c r="G131" t="s">
        <v>110</v>
      </c>
      <c r="H131">
        <v>0</v>
      </c>
      <c r="I131">
        <v>10002</v>
      </c>
    </row>
    <row r="132" spans="1:9">
      <c r="E132" t="s">
        <v>1003</v>
      </c>
      <c r="G132" t="s">
        <v>1002</v>
      </c>
    </row>
    <row r="133" spans="1:9">
      <c r="B133">
        <v>3</v>
      </c>
      <c r="C133" t="s">
        <v>69</v>
      </c>
      <c r="D133" t="s">
        <v>468</v>
      </c>
      <c r="E133" t="s">
        <v>1285</v>
      </c>
      <c r="F133" t="s">
        <v>1737</v>
      </c>
      <c r="G133" t="s">
        <v>483</v>
      </c>
      <c r="H133">
        <v>0</v>
      </c>
      <c r="I133">
        <v>10004</v>
      </c>
    </row>
    <row r="134" spans="1:9">
      <c r="B134">
        <v>4</v>
      </c>
      <c r="C134" t="s">
        <v>69</v>
      </c>
      <c r="D134" t="s">
        <v>468</v>
      </c>
      <c r="E134" t="s">
        <v>1009</v>
      </c>
      <c r="F134" t="s">
        <v>1340</v>
      </c>
      <c r="G134" t="s">
        <v>39</v>
      </c>
      <c r="H134">
        <v>0</v>
      </c>
      <c r="I134">
        <v>10005</v>
      </c>
    </row>
    <row r="135" spans="1:9">
      <c r="E135" t="s">
        <v>3393</v>
      </c>
      <c r="F135" t="s">
        <v>1340</v>
      </c>
      <c r="G135" t="s">
        <v>39</v>
      </c>
    </row>
    <row r="136" spans="1:9">
      <c r="B136">
        <v>5</v>
      </c>
      <c r="C136" t="s">
        <v>69</v>
      </c>
      <c r="D136" t="s">
        <v>468</v>
      </c>
      <c r="E136" t="s">
        <v>992</v>
      </c>
      <c r="F136" t="s">
        <v>1340</v>
      </c>
      <c r="G136" t="s">
        <v>176</v>
      </c>
      <c r="H136">
        <v>0</v>
      </c>
      <c r="I136">
        <v>10006</v>
      </c>
    </row>
    <row r="137" spans="1:9">
      <c r="E137" t="s">
        <v>159</v>
      </c>
      <c r="F137" t="s">
        <v>1340</v>
      </c>
      <c r="G137" t="s">
        <v>176</v>
      </c>
    </row>
    <row r="138" spans="1:9">
      <c r="E138" t="s">
        <v>992</v>
      </c>
      <c r="F138" t="s">
        <v>1340</v>
      </c>
      <c r="G138" t="s">
        <v>3394</v>
      </c>
    </row>
    <row r="139" spans="1:9">
      <c r="E139" t="s">
        <v>159</v>
      </c>
      <c r="F139" t="s">
        <v>1340</v>
      </c>
      <c r="G139" t="s">
        <v>176</v>
      </c>
    </row>
    <row r="140" spans="1:9">
      <c r="B140">
        <v>6</v>
      </c>
      <c r="C140" t="s">
        <v>1180</v>
      </c>
      <c r="D140" t="s">
        <v>468</v>
      </c>
      <c r="E140" t="s">
        <v>1036</v>
      </c>
      <c r="F140">
        <v>0</v>
      </c>
      <c r="G140" t="s">
        <v>3395</v>
      </c>
      <c r="H140">
        <v>0</v>
      </c>
      <c r="I140">
        <v>10007</v>
      </c>
    </row>
    <row r="141" spans="1:9">
      <c r="A141" s="5" t="s">
        <v>1416</v>
      </c>
      <c r="B141">
        <v>7</v>
      </c>
      <c r="C141" t="s">
        <v>134</v>
      </c>
      <c r="D141" t="s">
        <v>246</v>
      </c>
      <c r="E141" t="s">
        <v>1499</v>
      </c>
      <c r="F141" t="s">
        <v>1043</v>
      </c>
      <c r="G141" t="s">
        <v>505</v>
      </c>
      <c r="H141">
        <v>0</v>
      </c>
      <c r="I141">
        <v>10008</v>
      </c>
    </row>
    <row r="142" spans="1:9">
      <c r="B142">
        <v>8</v>
      </c>
      <c r="C142" t="s">
        <v>1119</v>
      </c>
      <c r="D142" t="s">
        <v>468</v>
      </c>
      <c r="E142" t="s">
        <v>3396</v>
      </c>
      <c r="F142">
        <v>0</v>
      </c>
      <c r="G142" t="s">
        <v>169</v>
      </c>
      <c r="H142">
        <v>0</v>
      </c>
      <c r="I142">
        <v>10009</v>
      </c>
    </row>
    <row r="143" spans="1:9">
      <c r="A143" s="5" t="s">
        <v>1446</v>
      </c>
      <c r="B143" s="9">
        <v>9</v>
      </c>
      <c r="C143" t="s">
        <v>69</v>
      </c>
      <c r="D143" t="s">
        <v>468</v>
      </c>
      <c r="E143" t="s">
        <v>1285</v>
      </c>
      <c r="F143" t="s">
        <v>1548</v>
      </c>
      <c r="G143" t="s">
        <v>483</v>
      </c>
      <c r="H143">
        <v>0</v>
      </c>
      <c r="I143">
        <v>10010</v>
      </c>
    </row>
    <row r="144" spans="1:9">
      <c r="B144">
        <v>10</v>
      </c>
      <c r="C144" t="s">
        <v>69</v>
      </c>
      <c r="D144" t="s">
        <v>468</v>
      </c>
      <c r="E144" t="s">
        <v>3397</v>
      </c>
      <c r="F144" t="s">
        <v>3398</v>
      </c>
      <c r="G144" t="s">
        <v>483</v>
      </c>
      <c r="H144">
        <v>0</v>
      </c>
      <c r="I144">
        <v>42001</v>
      </c>
    </row>
    <row r="145" spans="2:9">
      <c r="B145">
        <v>11</v>
      </c>
      <c r="C145" t="s">
        <v>1448</v>
      </c>
      <c r="D145" t="s">
        <v>468</v>
      </c>
      <c r="E145" t="s">
        <v>1203</v>
      </c>
      <c r="F145" t="s">
        <v>569</v>
      </c>
      <c r="G145" t="s">
        <v>570</v>
      </c>
      <c r="H145">
        <v>0</v>
      </c>
      <c r="I145">
        <v>10011</v>
      </c>
    </row>
    <row r="146" spans="2:9">
      <c r="B146">
        <v>12</v>
      </c>
      <c r="C146" t="s">
        <v>134</v>
      </c>
      <c r="D146" t="s">
        <v>468</v>
      </c>
      <c r="E146" t="s">
        <v>3399</v>
      </c>
      <c r="F146" t="s">
        <v>1043</v>
      </c>
      <c r="G146" t="s">
        <v>1268</v>
      </c>
      <c r="H146">
        <v>0</v>
      </c>
      <c r="I146">
        <v>10012</v>
      </c>
    </row>
    <row r="147" spans="2:9">
      <c r="E147" t="s">
        <v>3400</v>
      </c>
      <c r="F147" t="s">
        <v>1496</v>
      </c>
      <c r="G147" t="s">
        <v>116</v>
      </c>
    </row>
    <row r="148" spans="2:9">
      <c r="E148" t="s">
        <v>3401</v>
      </c>
      <c r="F148" t="s">
        <v>1318</v>
      </c>
      <c r="G148" t="s">
        <v>505</v>
      </c>
    </row>
    <row r="149" spans="2:9">
      <c r="B149">
        <v>13</v>
      </c>
      <c r="C149" t="s">
        <v>134</v>
      </c>
      <c r="D149" t="s">
        <v>468</v>
      </c>
      <c r="E149" t="s">
        <v>3400</v>
      </c>
      <c r="F149" t="s">
        <v>1496</v>
      </c>
      <c r="G149" t="s">
        <v>1007</v>
      </c>
      <c r="H149">
        <v>0</v>
      </c>
      <c r="I149">
        <v>10013</v>
      </c>
    </row>
    <row r="150" spans="2:9">
      <c r="B150">
        <v>14</v>
      </c>
      <c r="C150" t="s">
        <v>1787</v>
      </c>
      <c r="D150" t="s">
        <v>468</v>
      </c>
      <c r="E150" t="s">
        <v>1203</v>
      </c>
      <c r="F150" t="s">
        <v>567</v>
      </c>
      <c r="G150" t="s">
        <v>572</v>
      </c>
      <c r="H150">
        <v>0</v>
      </c>
      <c r="I150">
        <v>10014</v>
      </c>
    </row>
    <row r="151" spans="2:9">
      <c r="E151" t="s">
        <v>474</v>
      </c>
      <c r="F151" t="s">
        <v>567</v>
      </c>
      <c r="G151" t="s">
        <v>572</v>
      </c>
      <c r="I151" t="s">
        <v>540</v>
      </c>
    </row>
    <row r="152" spans="2:9">
      <c r="E152" t="s">
        <v>474</v>
      </c>
      <c r="F152" t="s">
        <v>569</v>
      </c>
      <c r="G152" t="s">
        <v>3402</v>
      </c>
      <c r="I152" t="s">
        <v>493</v>
      </c>
    </row>
    <row r="153" spans="2:9">
      <c r="E153" t="s">
        <v>474</v>
      </c>
      <c r="F153" t="s">
        <v>569</v>
      </c>
      <c r="G153" t="s">
        <v>3403</v>
      </c>
      <c r="I153" t="s">
        <v>540</v>
      </c>
    </row>
    <row r="154" spans="2:9">
      <c r="B154">
        <v>15</v>
      </c>
      <c r="C154" t="s">
        <v>134</v>
      </c>
      <c r="D154" t="s">
        <v>468</v>
      </c>
      <c r="E154" t="s">
        <v>2140</v>
      </c>
      <c r="F154" t="s">
        <v>1317</v>
      </c>
      <c r="G154" t="s">
        <v>1316</v>
      </c>
      <c r="H154">
        <v>0</v>
      </c>
      <c r="I154">
        <v>10015</v>
      </c>
    </row>
    <row r="155" spans="2:9">
      <c r="E155" t="s">
        <v>3392</v>
      </c>
      <c r="F155" t="s">
        <v>1318</v>
      </c>
      <c r="G155" t="s">
        <v>505</v>
      </c>
    </row>
    <row r="156" spans="2:9">
      <c r="E156" t="s">
        <v>3399</v>
      </c>
      <c r="F156" t="s">
        <v>1043</v>
      </c>
      <c r="G156" t="s">
        <v>1268</v>
      </c>
    </row>
    <row r="157" spans="2:9">
      <c r="B157">
        <v>16</v>
      </c>
      <c r="C157" t="s">
        <v>69</v>
      </c>
      <c r="D157" t="s">
        <v>468</v>
      </c>
      <c r="E157" t="s">
        <v>992</v>
      </c>
      <c r="F157" t="s">
        <v>3404</v>
      </c>
      <c r="G157" t="s">
        <v>176</v>
      </c>
      <c r="H157">
        <v>0</v>
      </c>
      <c r="I157">
        <v>10016</v>
      </c>
    </row>
    <row r="158" spans="2:9">
      <c r="E158" t="s">
        <v>159</v>
      </c>
      <c r="F158" t="s">
        <v>3404</v>
      </c>
      <c r="G158" t="s">
        <v>176</v>
      </c>
      <c r="I158" t="s">
        <v>77</v>
      </c>
    </row>
    <row r="159" spans="2:9">
      <c r="B159">
        <v>17</v>
      </c>
      <c r="C159" t="s">
        <v>69</v>
      </c>
      <c r="D159" t="s">
        <v>468</v>
      </c>
      <c r="E159" t="s">
        <v>1276</v>
      </c>
      <c r="F159" t="s">
        <v>889</v>
      </c>
      <c r="G159" t="s">
        <v>3405</v>
      </c>
      <c r="H159">
        <v>0</v>
      </c>
      <c r="I159">
        <v>10017</v>
      </c>
    </row>
    <row r="160" spans="2:9">
      <c r="C160" t="s">
        <v>1069</v>
      </c>
      <c r="D160" t="s">
        <v>468</v>
      </c>
      <c r="E160" t="s">
        <v>1025</v>
      </c>
      <c r="F160">
        <v>0</v>
      </c>
      <c r="G160" t="s">
        <v>1205</v>
      </c>
      <c r="H160">
        <v>0</v>
      </c>
      <c r="I160">
        <v>10019</v>
      </c>
    </row>
    <row r="161" spans="2:10">
      <c r="E161" t="s">
        <v>175</v>
      </c>
      <c r="G161" t="s">
        <v>1205</v>
      </c>
    </row>
    <row r="162" spans="2:10">
      <c r="B162">
        <v>18</v>
      </c>
      <c r="C162" t="s">
        <v>994</v>
      </c>
      <c r="D162" t="s">
        <v>468</v>
      </c>
      <c r="E162" t="s">
        <v>91</v>
      </c>
      <c r="F162">
        <v>0</v>
      </c>
      <c r="G162" t="s">
        <v>176</v>
      </c>
      <c r="H162">
        <v>0</v>
      </c>
      <c r="I162">
        <v>10020</v>
      </c>
    </row>
    <row r="163" spans="2:10">
      <c r="B163">
        <v>19</v>
      </c>
      <c r="C163" t="s">
        <v>3406</v>
      </c>
      <c r="D163" t="s">
        <v>468</v>
      </c>
      <c r="E163" t="s">
        <v>3407</v>
      </c>
      <c r="F163" t="s">
        <v>3408</v>
      </c>
      <c r="G163" t="s">
        <v>570</v>
      </c>
      <c r="H163">
        <v>0</v>
      </c>
      <c r="I163">
        <v>10021</v>
      </c>
    </row>
    <row r="164" spans="2:10">
      <c r="B164">
        <v>20</v>
      </c>
      <c r="C164" t="s">
        <v>69</v>
      </c>
      <c r="D164" t="s">
        <v>246</v>
      </c>
      <c r="E164" t="s">
        <v>1276</v>
      </c>
      <c r="F164" t="s">
        <v>889</v>
      </c>
      <c r="G164" t="s">
        <v>3409</v>
      </c>
      <c r="H164">
        <v>0</v>
      </c>
      <c r="I164">
        <v>10022</v>
      </c>
    </row>
    <row r="165" spans="2:10">
      <c r="B165">
        <v>21</v>
      </c>
      <c r="C165" t="s">
        <v>994</v>
      </c>
      <c r="D165" t="s">
        <v>1181</v>
      </c>
      <c r="E165" t="s">
        <v>3410</v>
      </c>
      <c r="F165">
        <v>0</v>
      </c>
      <c r="G165" t="s">
        <v>3382</v>
      </c>
      <c r="H165">
        <v>0</v>
      </c>
      <c r="I165">
        <v>10023</v>
      </c>
    </row>
    <row r="166" spans="2:10">
      <c r="B166">
        <v>22</v>
      </c>
      <c r="C166" t="s">
        <v>994</v>
      </c>
      <c r="D166" t="s">
        <v>246</v>
      </c>
      <c r="E166" t="s">
        <v>91</v>
      </c>
      <c r="F166">
        <v>0</v>
      </c>
      <c r="G166" t="s">
        <v>176</v>
      </c>
      <c r="H166">
        <v>0</v>
      </c>
      <c r="I166">
        <v>15024</v>
      </c>
    </row>
    <row r="167" spans="2:10">
      <c r="B167">
        <v>23</v>
      </c>
      <c r="C167" t="s">
        <v>1069</v>
      </c>
      <c r="D167" t="s">
        <v>246</v>
      </c>
      <c r="E167" t="s">
        <v>1025</v>
      </c>
      <c r="F167">
        <v>0</v>
      </c>
      <c r="G167" t="s">
        <v>3411</v>
      </c>
      <c r="H167">
        <v>0</v>
      </c>
      <c r="I167">
        <v>15025</v>
      </c>
    </row>
    <row r="168" spans="2:10">
      <c r="B168">
        <v>24</v>
      </c>
      <c r="C168" t="s">
        <v>1180</v>
      </c>
      <c r="D168" t="s">
        <v>3412</v>
      </c>
      <c r="E168" t="s">
        <v>1036</v>
      </c>
      <c r="F168">
        <v>0</v>
      </c>
      <c r="G168" t="s">
        <v>544</v>
      </c>
      <c r="H168">
        <v>0</v>
      </c>
      <c r="I168">
        <v>15026</v>
      </c>
    </row>
    <row r="169" spans="2:10">
      <c r="E169" t="s">
        <v>1036</v>
      </c>
      <c r="G169" t="s">
        <v>3413</v>
      </c>
      <c r="J169" t="s">
        <v>246</v>
      </c>
    </row>
    <row r="170" spans="2:10">
      <c r="B170">
        <v>25</v>
      </c>
      <c r="C170" t="s">
        <v>1105</v>
      </c>
      <c r="D170" t="s">
        <v>468</v>
      </c>
      <c r="E170" t="s">
        <v>3414</v>
      </c>
      <c r="F170" t="s">
        <v>3415</v>
      </c>
      <c r="G170" t="s">
        <v>1046</v>
      </c>
      <c r="H170">
        <v>0</v>
      </c>
      <c r="I170">
        <v>10026</v>
      </c>
    </row>
    <row r="171" spans="2:10">
      <c r="E171" t="s">
        <v>3414</v>
      </c>
      <c r="F171" t="s">
        <v>1496</v>
      </c>
      <c r="G171" t="s">
        <v>1046</v>
      </c>
    </row>
    <row r="172" spans="2:10">
      <c r="E172" t="s">
        <v>3416</v>
      </c>
      <c r="F172" t="s">
        <v>1045</v>
      </c>
      <c r="G172" t="s">
        <v>1046</v>
      </c>
    </row>
    <row r="173" spans="2:10">
      <c r="B173">
        <v>26</v>
      </c>
      <c r="C173" t="s">
        <v>134</v>
      </c>
      <c r="D173" t="s">
        <v>468</v>
      </c>
      <c r="E173" t="s">
        <v>3399</v>
      </c>
      <c r="F173" t="s">
        <v>1043</v>
      </c>
      <c r="G173" t="s">
        <v>1316</v>
      </c>
      <c r="H173">
        <v>0</v>
      </c>
      <c r="I173">
        <v>10027</v>
      </c>
    </row>
    <row r="174" spans="2:10">
      <c r="E174" t="s">
        <v>3400</v>
      </c>
      <c r="F174" t="s">
        <v>1496</v>
      </c>
      <c r="G174" t="s">
        <v>110</v>
      </c>
    </row>
    <row r="175" spans="2:10">
      <c r="B175">
        <v>27</v>
      </c>
      <c r="C175" t="s">
        <v>69</v>
      </c>
      <c r="D175" t="s">
        <v>246</v>
      </c>
      <c r="E175" t="s">
        <v>992</v>
      </c>
      <c r="F175" t="s">
        <v>1340</v>
      </c>
      <c r="G175" t="s">
        <v>176</v>
      </c>
      <c r="H175">
        <v>0</v>
      </c>
      <c r="I175">
        <v>10028</v>
      </c>
    </row>
    <row r="176" spans="2:10">
      <c r="E176" t="s">
        <v>159</v>
      </c>
      <c r="F176" t="s">
        <v>1340</v>
      </c>
      <c r="G176" t="s">
        <v>176</v>
      </c>
    </row>
    <row r="177" spans="1:9">
      <c r="B177">
        <v>28</v>
      </c>
      <c r="C177" t="s">
        <v>1725</v>
      </c>
      <c r="D177" t="s">
        <v>246</v>
      </c>
      <c r="E177" t="s">
        <v>3385</v>
      </c>
      <c r="F177">
        <v>0</v>
      </c>
      <c r="G177" t="s">
        <v>544</v>
      </c>
      <c r="H177">
        <v>0</v>
      </c>
      <c r="I177">
        <v>10029</v>
      </c>
    </row>
    <row r="178" spans="1:9">
      <c r="B178">
        <v>29</v>
      </c>
      <c r="C178" t="s">
        <v>134</v>
      </c>
      <c r="D178" t="s">
        <v>162</v>
      </c>
      <c r="E178" t="s">
        <v>1499</v>
      </c>
      <c r="F178" t="s">
        <v>1043</v>
      </c>
      <c r="G178" t="s">
        <v>1316</v>
      </c>
      <c r="H178">
        <v>0</v>
      </c>
      <c r="I178">
        <v>10030</v>
      </c>
    </row>
    <row r="179" spans="1:9">
      <c r="E179" t="s">
        <v>1495</v>
      </c>
      <c r="F179" t="s">
        <v>1496</v>
      </c>
      <c r="G179" t="s">
        <v>505</v>
      </c>
    </row>
    <row r="180" spans="1:9">
      <c r="B180">
        <v>30</v>
      </c>
      <c r="C180" t="s">
        <v>134</v>
      </c>
      <c r="D180" t="s">
        <v>162</v>
      </c>
      <c r="E180" t="s">
        <v>3417</v>
      </c>
      <c r="F180" t="s">
        <v>1317</v>
      </c>
      <c r="G180" t="s">
        <v>1316</v>
      </c>
      <c r="H180">
        <v>0</v>
      </c>
      <c r="I180">
        <v>10031</v>
      </c>
    </row>
    <row r="181" spans="1:9">
      <c r="B181">
        <v>31</v>
      </c>
      <c r="C181" t="s">
        <v>69</v>
      </c>
      <c r="D181" t="s">
        <v>3418</v>
      </c>
      <c r="E181" t="s">
        <v>1285</v>
      </c>
      <c r="F181" t="s">
        <v>3419</v>
      </c>
      <c r="G181" t="s">
        <v>483</v>
      </c>
      <c r="H181">
        <v>0</v>
      </c>
      <c r="I181">
        <v>11001</v>
      </c>
    </row>
    <row r="182" spans="1:9">
      <c r="B182">
        <v>32</v>
      </c>
      <c r="C182" t="s">
        <v>1129</v>
      </c>
      <c r="D182" t="s">
        <v>1181</v>
      </c>
      <c r="E182" t="s">
        <v>518</v>
      </c>
      <c r="F182" t="s">
        <v>3420</v>
      </c>
      <c r="G182" t="s">
        <v>3421</v>
      </c>
      <c r="H182">
        <v>0</v>
      </c>
      <c r="I182">
        <v>10033</v>
      </c>
    </row>
    <row r="183" spans="1:9">
      <c r="B183">
        <v>33</v>
      </c>
      <c r="C183" t="s">
        <v>994</v>
      </c>
      <c r="D183" t="s">
        <v>1181</v>
      </c>
      <c r="E183" t="s">
        <v>3422</v>
      </c>
      <c r="F183">
        <v>0</v>
      </c>
      <c r="G183" t="s">
        <v>3382</v>
      </c>
      <c r="H183">
        <v>0</v>
      </c>
      <c r="I183">
        <v>10035</v>
      </c>
    </row>
    <row r="184" spans="1:9">
      <c r="E184" t="s">
        <v>3423</v>
      </c>
      <c r="G184" t="s">
        <v>544</v>
      </c>
    </row>
    <row r="185" spans="1:9">
      <c r="E185" t="s">
        <v>3424</v>
      </c>
      <c r="G185" t="s">
        <v>176</v>
      </c>
    </row>
    <row r="186" spans="1:9">
      <c r="B186">
        <v>34</v>
      </c>
      <c r="C186" t="s">
        <v>3425</v>
      </c>
      <c r="D186" t="s">
        <v>1181</v>
      </c>
      <c r="E186" t="s">
        <v>3426</v>
      </c>
      <c r="F186" t="s">
        <v>3427</v>
      </c>
      <c r="G186" t="s">
        <v>3428</v>
      </c>
      <c r="H186">
        <v>0</v>
      </c>
      <c r="I186">
        <v>10036</v>
      </c>
    </row>
    <row r="188" spans="1:9">
      <c r="A188" s="10">
        <v>44601</v>
      </c>
      <c r="B188">
        <v>35</v>
      </c>
      <c r="C188" t="s">
        <v>1069</v>
      </c>
      <c r="D188" t="s">
        <v>1181</v>
      </c>
      <c r="E188" t="s">
        <v>3429</v>
      </c>
      <c r="F188">
        <v>0</v>
      </c>
      <c r="G188" t="s">
        <v>1194</v>
      </c>
      <c r="H188">
        <v>0</v>
      </c>
      <c r="I188">
        <v>10037</v>
      </c>
    </row>
    <row r="189" spans="1:9">
      <c r="B189">
        <v>36</v>
      </c>
      <c r="C189" t="s">
        <v>1448</v>
      </c>
      <c r="D189" t="s">
        <v>1181</v>
      </c>
      <c r="E189" t="s">
        <v>3430</v>
      </c>
      <c r="F189" t="s">
        <v>493</v>
      </c>
      <c r="G189">
        <v>20</v>
      </c>
      <c r="H189">
        <v>0</v>
      </c>
      <c r="I189">
        <v>10038</v>
      </c>
    </row>
    <row r="190" spans="1:9">
      <c r="C190" t="s">
        <v>1448</v>
      </c>
      <c r="D190" t="s">
        <v>1181</v>
      </c>
      <c r="E190" t="s">
        <v>3430</v>
      </c>
      <c r="F190" t="s">
        <v>540</v>
      </c>
      <c r="G190">
        <v>20</v>
      </c>
    </row>
    <row r="191" spans="1:9">
      <c r="C191" t="s">
        <v>1448</v>
      </c>
      <c r="D191" t="s">
        <v>1181</v>
      </c>
      <c r="E191" t="s">
        <v>3431</v>
      </c>
      <c r="F191" t="s">
        <v>493</v>
      </c>
      <c r="G191">
        <v>100</v>
      </c>
    </row>
    <row r="192" spans="1:9">
      <c r="C192" t="s">
        <v>1448</v>
      </c>
      <c r="D192" t="s">
        <v>1181</v>
      </c>
      <c r="E192" t="s">
        <v>3431</v>
      </c>
      <c r="F192" t="s">
        <v>540</v>
      </c>
      <c r="G192" t="s">
        <v>256</v>
      </c>
    </row>
    <row r="193" spans="1:9">
      <c r="C193" t="s">
        <v>1448</v>
      </c>
      <c r="D193" t="s">
        <v>1181</v>
      </c>
      <c r="E193" t="s">
        <v>3432</v>
      </c>
      <c r="F193" t="s">
        <v>493</v>
      </c>
      <c r="G193">
        <v>20</v>
      </c>
    </row>
    <row r="194" spans="1:9">
      <c r="C194" t="s">
        <v>1448</v>
      </c>
      <c r="D194" t="s">
        <v>1181</v>
      </c>
      <c r="E194" t="s">
        <v>3433</v>
      </c>
      <c r="F194" t="s">
        <v>493</v>
      </c>
      <c r="G194">
        <v>10</v>
      </c>
    </row>
    <row r="195" spans="1:9">
      <c r="B195">
        <v>37</v>
      </c>
      <c r="C195" t="s">
        <v>1129</v>
      </c>
      <c r="D195" t="s">
        <v>246</v>
      </c>
      <c r="E195" t="s">
        <v>518</v>
      </c>
      <c r="F195" t="s">
        <v>3420</v>
      </c>
      <c r="G195" t="s">
        <v>3434</v>
      </c>
      <c r="H195">
        <v>0</v>
      </c>
      <c r="I195">
        <v>15001</v>
      </c>
    </row>
    <row r="196" spans="1:9">
      <c r="C196" t="s">
        <v>1129</v>
      </c>
      <c r="D196" t="s">
        <v>246</v>
      </c>
      <c r="E196" t="s">
        <v>518</v>
      </c>
      <c r="F196" t="s">
        <v>3435</v>
      </c>
      <c r="G196" t="s">
        <v>3436</v>
      </c>
    </row>
    <row r="197" spans="1:9">
      <c r="C197" t="s">
        <v>1129</v>
      </c>
      <c r="D197" t="s">
        <v>246</v>
      </c>
      <c r="E197" t="s">
        <v>518</v>
      </c>
      <c r="F197" t="s">
        <v>3437</v>
      </c>
      <c r="G197" t="s">
        <v>3436</v>
      </c>
    </row>
    <row r="198" spans="1:9">
      <c r="B198">
        <v>38</v>
      </c>
      <c r="C198" t="s">
        <v>1787</v>
      </c>
      <c r="D198" t="s">
        <v>246</v>
      </c>
      <c r="E198" t="s">
        <v>1203</v>
      </c>
      <c r="F198" t="s">
        <v>3438</v>
      </c>
      <c r="G198" t="s">
        <v>3439</v>
      </c>
      <c r="H198">
        <v>0</v>
      </c>
      <c r="I198">
        <v>15002</v>
      </c>
    </row>
    <row r="199" spans="1:9">
      <c r="C199" t="s">
        <v>1787</v>
      </c>
      <c r="D199" t="s">
        <v>246</v>
      </c>
      <c r="E199" t="s">
        <v>1203</v>
      </c>
      <c r="F199" t="s">
        <v>3440</v>
      </c>
      <c r="G199" t="s">
        <v>3439</v>
      </c>
    </row>
    <row r="200" spans="1:9">
      <c r="C200" t="s">
        <v>1787</v>
      </c>
      <c r="D200" t="s">
        <v>246</v>
      </c>
      <c r="E200" t="s">
        <v>1203</v>
      </c>
      <c r="F200" t="s">
        <v>3441</v>
      </c>
      <c r="G200" t="s">
        <v>3442</v>
      </c>
    </row>
    <row r="201" spans="1:9">
      <c r="A201" s="10">
        <v>44607</v>
      </c>
      <c r="B201">
        <v>39</v>
      </c>
      <c r="C201" t="s">
        <v>1069</v>
      </c>
      <c r="D201" t="s">
        <v>1181</v>
      </c>
      <c r="E201" t="s">
        <v>1072</v>
      </c>
      <c r="F201">
        <v>0</v>
      </c>
      <c r="G201" t="s">
        <v>3443</v>
      </c>
      <c r="H201">
        <v>0</v>
      </c>
      <c r="I201">
        <v>10039</v>
      </c>
    </row>
    <row r="202" spans="1:9">
      <c r="A202" s="10">
        <v>44608</v>
      </c>
      <c r="B202">
        <v>40</v>
      </c>
      <c r="C202" t="s">
        <v>1787</v>
      </c>
      <c r="D202" t="s">
        <v>1181</v>
      </c>
      <c r="E202" t="s">
        <v>1203</v>
      </c>
      <c r="F202" t="s">
        <v>3438</v>
      </c>
      <c r="G202">
        <v>30</v>
      </c>
      <c r="H202">
        <v>0</v>
      </c>
      <c r="I202">
        <v>10040</v>
      </c>
    </row>
    <row r="203" spans="1:9">
      <c r="C203" t="s">
        <v>1787</v>
      </c>
      <c r="D203" t="s">
        <v>1181</v>
      </c>
      <c r="E203" t="s">
        <v>474</v>
      </c>
      <c r="F203" t="s">
        <v>3440</v>
      </c>
      <c r="G203" t="s">
        <v>256</v>
      </c>
    </row>
    <row r="204" spans="1:9">
      <c r="C204" t="s">
        <v>1787</v>
      </c>
      <c r="D204" t="s">
        <v>1181</v>
      </c>
      <c r="E204" t="s">
        <v>474</v>
      </c>
      <c r="F204" t="s">
        <v>3444</v>
      </c>
      <c r="G204">
        <v>10</v>
      </c>
    </row>
    <row r="205" spans="1:9">
      <c r="C205" t="s">
        <v>1787</v>
      </c>
      <c r="D205" t="s">
        <v>1181</v>
      </c>
      <c r="E205" t="s">
        <v>474</v>
      </c>
      <c r="F205" t="s">
        <v>3441</v>
      </c>
      <c r="G205">
        <v>30</v>
      </c>
    </row>
    <row r="206" spans="1:9">
      <c r="C206" t="s">
        <v>1787</v>
      </c>
      <c r="D206" t="s">
        <v>1181</v>
      </c>
      <c r="E206" t="s">
        <v>474</v>
      </c>
      <c r="F206" t="s">
        <v>3445</v>
      </c>
      <c r="G206">
        <v>15</v>
      </c>
    </row>
    <row r="207" spans="1:9">
      <c r="C207" t="s">
        <v>1787</v>
      </c>
      <c r="D207" t="s">
        <v>1181</v>
      </c>
      <c r="E207" t="s">
        <v>474</v>
      </c>
      <c r="F207" t="s">
        <v>3446</v>
      </c>
      <c r="G207">
        <v>10</v>
      </c>
    </row>
    <row r="208" spans="1:9">
      <c r="B208">
        <v>41</v>
      </c>
      <c r="C208" t="s">
        <v>1180</v>
      </c>
      <c r="D208" t="s">
        <v>1181</v>
      </c>
      <c r="E208" t="s">
        <v>1036</v>
      </c>
      <c r="F208">
        <v>0</v>
      </c>
      <c r="G208" t="s">
        <v>3447</v>
      </c>
      <c r="H208">
        <v>0</v>
      </c>
      <c r="I208">
        <v>10041</v>
      </c>
    </row>
    <row r="209" spans="1:9">
      <c r="B209">
        <v>42</v>
      </c>
      <c r="C209" t="s">
        <v>3369</v>
      </c>
      <c r="D209" t="s">
        <v>1181</v>
      </c>
      <c r="E209" t="s">
        <v>897</v>
      </c>
      <c r="F209" t="s">
        <v>3448</v>
      </c>
      <c r="G209" t="s">
        <v>3371</v>
      </c>
      <c r="H209">
        <v>0</v>
      </c>
      <c r="I209">
        <v>10042</v>
      </c>
    </row>
    <row r="210" spans="1:9">
      <c r="B210">
        <v>43</v>
      </c>
      <c r="C210" t="s">
        <v>69</v>
      </c>
      <c r="D210" t="s">
        <v>1181</v>
      </c>
      <c r="E210" t="s">
        <v>3449</v>
      </c>
      <c r="F210" t="s">
        <v>3450</v>
      </c>
      <c r="G210" t="s">
        <v>238</v>
      </c>
      <c r="H210">
        <v>0</v>
      </c>
      <c r="I210">
        <v>10043</v>
      </c>
    </row>
    <row r="211" spans="1:9">
      <c r="A211" s="10">
        <v>44609</v>
      </c>
      <c r="B211">
        <v>44</v>
      </c>
      <c r="C211" t="s">
        <v>69</v>
      </c>
      <c r="D211" t="s">
        <v>1181</v>
      </c>
      <c r="E211" t="s">
        <v>1009</v>
      </c>
      <c r="F211" t="s">
        <v>3451</v>
      </c>
      <c r="G211" t="s">
        <v>124</v>
      </c>
      <c r="H211">
        <v>0</v>
      </c>
      <c r="I211">
        <v>10044</v>
      </c>
    </row>
    <row r="212" spans="1:9">
      <c r="C212" t="s">
        <v>69</v>
      </c>
      <c r="D212" t="s">
        <v>1181</v>
      </c>
      <c r="E212" t="s">
        <v>1013</v>
      </c>
      <c r="F212" t="s">
        <v>3451</v>
      </c>
      <c r="G212" t="s">
        <v>124</v>
      </c>
    </row>
    <row r="213" spans="1:9">
      <c r="B213">
        <v>45</v>
      </c>
      <c r="C213" t="s">
        <v>134</v>
      </c>
      <c r="D213" t="s">
        <v>1181</v>
      </c>
      <c r="E213" t="s">
        <v>1632</v>
      </c>
      <c r="F213" t="s">
        <v>1771</v>
      </c>
      <c r="G213" t="s">
        <v>3452</v>
      </c>
      <c r="H213">
        <v>0</v>
      </c>
      <c r="I213">
        <v>10045</v>
      </c>
    </row>
    <row r="215" spans="1:9">
      <c r="A215" s="10">
        <v>44613</v>
      </c>
      <c r="B215">
        <v>46</v>
      </c>
      <c r="C215" t="s">
        <v>69</v>
      </c>
      <c r="D215" t="s">
        <v>1181</v>
      </c>
      <c r="E215" t="s">
        <v>1009</v>
      </c>
      <c r="F215" t="s">
        <v>3451</v>
      </c>
      <c r="G215" t="s">
        <v>238</v>
      </c>
      <c r="H215">
        <v>0</v>
      </c>
      <c r="I215">
        <v>10046</v>
      </c>
    </row>
    <row r="216" spans="1:9">
      <c r="C216" t="s">
        <v>69</v>
      </c>
      <c r="D216" t="s">
        <v>1181</v>
      </c>
      <c r="E216" t="s">
        <v>1013</v>
      </c>
      <c r="F216" t="s">
        <v>3451</v>
      </c>
      <c r="G216" t="s">
        <v>238</v>
      </c>
    </row>
    <row r="217" spans="1:9">
      <c r="B217">
        <v>47</v>
      </c>
      <c r="C217" t="s">
        <v>69</v>
      </c>
      <c r="D217" t="s">
        <v>1181</v>
      </c>
      <c r="E217" t="s">
        <v>3453</v>
      </c>
      <c r="F217" t="s">
        <v>3454</v>
      </c>
      <c r="G217" t="s">
        <v>238</v>
      </c>
      <c r="H217">
        <v>0</v>
      </c>
      <c r="I217">
        <v>10047</v>
      </c>
    </row>
    <row r="218" spans="1:9">
      <c r="B218">
        <v>48</v>
      </c>
      <c r="C218" t="s">
        <v>69</v>
      </c>
      <c r="D218" t="s">
        <v>1181</v>
      </c>
      <c r="E218" t="s">
        <v>3453</v>
      </c>
      <c r="F218" t="s">
        <v>3454</v>
      </c>
      <c r="G218" t="s">
        <v>238</v>
      </c>
      <c r="H218">
        <v>0</v>
      </c>
      <c r="I218">
        <v>10048</v>
      </c>
    </row>
    <row r="219" spans="1:9">
      <c r="B219">
        <v>49</v>
      </c>
      <c r="C219" t="s">
        <v>1725</v>
      </c>
      <c r="D219" t="s">
        <v>1181</v>
      </c>
      <c r="E219" t="s">
        <v>3455</v>
      </c>
      <c r="F219">
        <v>0</v>
      </c>
      <c r="G219" t="s">
        <v>3456</v>
      </c>
      <c r="H219">
        <v>0</v>
      </c>
      <c r="I219">
        <v>10049</v>
      </c>
    </row>
    <row r="220" spans="1:9">
      <c r="A220" s="10">
        <v>44616</v>
      </c>
      <c r="B220">
        <v>50</v>
      </c>
      <c r="C220" t="s">
        <v>69</v>
      </c>
      <c r="D220" t="s">
        <v>1181</v>
      </c>
      <c r="E220" t="s">
        <v>3453</v>
      </c>
      <c r="F220" t="s">
        <v>1806</v>
      </c>
      <c r="G220" t="s">
        <v>238</v>
      </c>
      <c r="H220">
        <v>0</v>
      </c>
      <c r="I220">
        <v>10050</v>
      </c>
    </row>
    <row r="221" spans="1:9">
      <c r="A221" s="10">
        <v>44617</v>
      </c>
      <c r="B221">
        <v>51</v>
      </c>
      <c r="C221" t="s">
        <v>994</v>
      </c>
      <c r="D221" t="s">
        <v>1181</v>
      </c>
      <c r="E221" t="s">
        <v>3457</v>
      </c>
      <c r="F221">
        <v>0</v>
      </c>
      <c r="G221" t="s">
        <v>1826</v>
      </c>
      <c r="H221">
        <v>0</v>
      </c>
      <c r="I221">
        <v>10051</v>
      </c>
    </row>
    <row r="222" spans="1:9">
      <c r="B222">
        <v>52</v>
      </c>
      <c r="C222" t="s">
        <v>69</v>
      </c>
      <c r="D222" t="s">
        <v>1181</v>
      </c>
      <c r="E222" t="s">
        <v>247</v>
      </c>
      <c r="F222" t="s">
        <v>1802</v>
      </c>
      <c r="G222" t="s">
        <v>124</v>
      </c>
      <c r="H222">
        <v>0</v>
      </c>
      <c r="I222">
        <v>10052</v>
      </c>
    </row>
    <row r="223" spans="1:9">
      <c r="A223" s="10">
        <v>44620</v>
      </c>
      <c r="B223">
        <v>53</v>
      </c>
      <c r="C223" t="s">
        <v>134</v>
      </c>
      <c r="D223" t="s">
        <v>1181</v>
      </c>
      <c r="E223" t="s">
        <v>3458</v>
      </c>
      <c r="F223" t="s">
        <v>1771</v>
      </c>
      <c r="G223" t="s">
        <v>1023</v>
      </c>
      <c r="H223">
        <v>0</v>
      </c>
      <c r="I223">
        <v>10053</v>
      </c>
    </row>
    <row r="224" spans="1:9">
      <c r="B224">
        <v>54</v>
      </c>
      <c r="C224" t="s">
        <v>134</v>
      </c>
      <c r="D224" t="s">
        <v>1181</v>
      </c>
      <c r="E224" t="s">
        <v>3459</v>
      </c>
      <c r="F224" t="s">
        <v>1771</v>
      </c>
      <c r="G224" t="s">
        <v>1007</v>
      </c>
      <c r="H224">
        <v>0</v>
      </c>
      <c r="I224">
        <v>10054</v>
      </c>
    </row>
    <row r="225" spans="1:10">
      <c r="C225" t="s">
        <v>134</v>
      </c>
      <c r="D225" t="s">
        <v>1181</v>
      </c>
      <c r="E225" t="s">
        <v>3460</v>
      </c>
      <c r="F225" t="s">
        <v>1771</v>
      </c>
      <c r="G225" t="s">
        <v>1005</v>
      </c>
    </row>
    <row r="226" spans="1:10">
      <c r="B226">
        <v>55</v>
      </c>
      <c r="C226" t="s">
        <v>69</v>
      </c>
      <c r="D226" t="s">
        <v>1181</v>
      </c>
      <c r="E226" t="s">
        <v>244</v>
      </c>
      <c r="F226" t="s">
        <v>2291</v>
      </c>
      <c r="G226" t="s">
        <v>1826</v>
      </c>
      <c r="H226">
        <v>0</v>
      </c>
      <c r="I226">
        <v>10055</v>
      </c>
    </row>
    <row r="227" spans="1:10">
      <c r="C227" t="s">
        <v>69</v>
      </c>
      <c r="D227" t="s">
        <v>1181</v>
      </c>
      <c r="E227" t="s">
        <v>245</v>
      </c>
      <c r="F227" t="s">
        <v>2291</v>
      </c>
      <c r="G227" t="s">
        <v>1826</v>
      </c>
    </row>
    <row r="228" spans="1:10">
      <c r="C228" t="s">
        <v>69</v>
      </c>
      <c r="D228" t="s">
        <v>1181</v>
      </c>
      <c r="E228" t="s">
        <v>244</v>
      </c>
      <c r="F228" t="s">
        <v>1811</v>
      </c>
      <c r="G228" t="s">
        <v>1194</v>
      </c>
    </row>
    <row r="229" spans="1:10">
      <c r="C229" t="s">
        <v>69</v>
      </c>
      <c r="D229" t="s">
        <v>1181</v>
      </c>
      <c r="E229" t="s">
        <v>245</v>
      </c>
      <c r="F229" t="s">
        <v>1811</v>
      </c>
      <c r="G229" t="s">
        <v>1194</v>
      </c>
    </row>
    <row r="230" spans="1:10">
      <c r="A230" s="10">
        <v>44621</v>
      </c>
      <c r="B230">
        <v>56</v>
      </c>
      <c r="C230" t="s">
        <v>69</v>
      </c>
      <c r="D230" t="s">
        <v>1181</v>
      </c>
      <c r="E230" t="s">
        <v>247</v>
      </c>
      <c r="F230" t="s">
        <v>3461</v>
      </c>
      <c r="G230" t="s">
        <v>124</v>
      </c>
      <c r="H230">
        <v>0</v>
      </c>
      <c r="I230">
        <v>10056</v>
      </c>
    </row>
    <row r="231" spans="1:10">
      <c r="C231" t="s">
        <v>69</v>
      </c>
      <c r="D231" t="s">
        <v>1181</v>
      </c>
      <c r="E231" t="s">
        <v>249</v>
      </c>
      <c r="F231" t="s">
        <v>3461</v>
      </c>
      <c r="G231" t="s">
        <v>124</v>
      </c>
    </row>
    <row r="232" spans="1:10">
      <c r="B232">
        <v>57</v>
      </c>
      <c r="C232" t="s">
        <v>1725</v>
      </c>
      <c r="D232" t="s">
        <v>1181</v>
      </c>
      <c r="E232" t="s">
        <v>3462</v>
      </c>
      <c r="F232">
        <v>0</v>
      </c>
      <c r="G232" t="s">
        <v>3463</v>
      </c>
      <c r="H232">
        <v>0</v>
      </c>
      <c r="I232">
        <v>10057</v>
      </c>
    </row>
    <row r="233" spans="1:10">
      <c r="B233">
        <v>58</v>
      </c>
      <c r="C233" t="s">
        <v>69</v>
      </c>
      <c r="D233" t="s">
        <v>246</v>
      </c>
      <c r="E233" t="s">
        <v>3464</v>
      </c>
      <c r="F233" t="s">
        <v>3451</v>
      </c>
      <c r="G233" t="s">
        <v>1194</v>
      </c>
      <c r="H233">
        <v>0</v>
      </c>
      <c r="I233">
        <v>15003</v>
      </c>
    </row>
    <row r="234" spans="1:10">
      <c r="C234" t="s">
        <v>69</v>
      </c>
      <c r="D234" t="s">
        <v>246</v>
      </c>
      <c r="E234" t="s">
        <v>3465</v>
      </c>
      <c r="F234" t="s">
        <v>3451</v>
      </c>
      <c r="G234" t="s">
        <v>1194</v>
      </c>
    </row>
    <row r="235" spans="1:10">
      <c r="A235" s="10">
        <v>44623</v>
      </c>
      <c r="B235">
        <v>59</v>
      </c>
      <c r="C235" t="s">
        <v>1180</v>
      </c>
      <c r="D235" t="s">
        <v>1181</v>
      </c>
      <c r="E235" t="s">
        <v>1036</v>
      </c>
      <c r="F235">
        <v>0</v>
      </c>
      <c r="G235" t="s">
        <v>3447</v>
      </c>
      <c r="H235">
        <v>0</v>
      </c>
      <c r="I235">
        <v>10058</v>
      </c>
    </row>
    <row r="236" spans="1:10">
      <c r="A236" s="10">
        <v>44624</v>
      </c>
      <c r="B236" s="11">
        <v>60</v>
      </c>
      <c r="C236" s="11" t="s">
        <v>134</v>
      </c>
      <c r="D236" s="11" t="s">
        <v>1181</v>
      </c>
      <c r="E236" s="11" t="s">
        <v>3458</v>
      </c>
      <c r="F236" s="11" t="s">
        <v>1771</v>
      </c>
      <c r="G236" s="11" t="s">
        <v>1023</v>
      </c>
      <c r="H236" s="11">
        <v>0</v>
      </c>
      <c r="I236" s="11">
        <v>10059</v>
      </c>
      <c r="J236" s="12" t="s">
        <v>2151</v>
      </c>
    </row>
    <row r="237" spans="1:10">
      <c r="B237">
        <v>61</v>
      </c>
      <c r="C237" t="s">
        <v>69</v>
      </c>
      <c r="D237" t="s">
        <v>1181</v>
      </c>
      <c r="E237" t="s">
        <v>3466</v>
      </c>
      <c r="F237" t="s">
        <v>3467</v>
      </c>
      <c r="G237" t="s">
        <v>124</v>
      </c>
      <c r="H237">
        <v>0</v>
      </c>
      <c r="I237">
        <v>10060</v>
      </c>
    </row>
    <row r="238" spans="1:10">
      <c r="A238" s="10">
        <v>44627</v>
      </c>
      <c r="B238">
        <v>62</v>
      </c>
      <c r="C238" t="s">
        <v>3468</v>
      </c>
      <c r="D238" t="s">
        <v>1181</v>
      </c>
      <c r="E238" t="s">
        <v>897</v>
      </c>
      <c r="F238">
        <v>0.625</v>
      </c>
      <c r="G238" t="s">
        <v>3469</v>
      </c>
      <c r="H238">
        <v>0</v>
      </c>
      <c r="I238">
        <v>10061</v>
      </c>
    </row>
    <row r="239" spans="1:10">
      <c r="B239">
        <v>63</v>
      </c>
      <c r="C239" t="s">
        <v>3470</v>
      </c>
      <c r="D239" t="s">
        <v>1181</v>
      </c>
      <c r="E239" t="s">
        <v>3471</v>
      </c>
      <c r="F239">
        <v>0</v>
      </c>
      <c r="G239" t="s">
        <v>3472</v>
      </c>
      <c r="H239">
        <v>0</v>
      </c>
      <c r="I239">
        <v>10062</v>
      </c>
    </row>
    <row r="240" spans="1:10">
      <c r="B240">
        <v>64</v>
      </c>
      <c r="C240" t="s">
        <v>69</v>
      </c>
      <c r="D240" t="s">
        <v>1181</v>
      </c>
      <c r="E240" t="s">
        <v>1225</v>
      </c>
      <c r="F240" t="s">
        <v>3451</v>
      </c>
      <c r="G240" t="s">
        <v>238</v>
      </c>
      <c r="H240">
        <v>0</v>
      </c>
      <c r="I240">
        <v>10063</v>
      </c>
    </row>
    <row r="241" spans="1:10">
      <c r="C241" t="s">
        <v>69</v>
      </c>
      <c r="D241" t="s">
        <v>1181</v>
      </c>
      <c r="E241" t="s">
        <v>101</v>
      </c>
      <c r="F241" t="s">
        <v>3451</v>
      </c>
      <c r="G241" t="s">
        <v>238</v>
      </c>
    </row>
    <row r="242" spans="1:10">
      <c r="C242" t="s">
        <v>69</v>
      </c>
      <c r="D242" t="s">
        <v>1181</v>
      </c>
      <c r="E242" t="s">
        <v>1225</v>
      </c>
      <c r="F242" t="s">
        <v>3473</v>
      </c>
      <c r="G242" t="s">
        <v>124</v>
      </c>
    </row>
    <row r="243" spans="1:10">
      <c r="C243" t="s">
        <v>69</v>
      </c>
      <c r="D243" t="s">
        <v>1181</v>
      </c>
      <c r="E243" t="s">
        <v>101</v>
      </c>
      <c r="F243" t="s">
        <v>3473</v>
      </c>
      <c r="G243" t="s">
        <v>124</v>
      </c>
    </row>
    <row r="244" spans="1:10">
      <c r="B244">
        <v>65</v>
      </c>
      <c r="C244" t="s">
        <v>69</v>
      </c>
      <c r="D244" t="s">
        <v>1181</v>
      </c>
      <c r="E244" t="s">
        <v>3453</v>
      </c>
      <c r="F244" t="s">
        <v>2515</v>
      </c>
      <c r="G244" t="s">
        <v>238</v>
      </c>
      <c r="H244">
        <v>0</v>
      </c>
      <c r="I244">
        <v>10064</v>
      </c>
      <c r="J244" t="s">
        <v>241</v>
      </c>
    </row>
    <row r="245" spans="1:10">
      <c r="C245" t="s">
        <v>69</v>
      </c>
      <c r="D245" t="s">
        <v>1181</v>
      </c>
      <c r="E245" t="s">
        <v>2158</v>
      </c>
      <c r="F245" t="s">
        <v>3474</v>
      </c>
      <c r="G245" t="s">
        <v>242</v>
      </c>
      <c r="J245" t="s">
        <v>241</v>
      </c>
    </row>
    <row r="246" spans="1:10">
      <c r="B246">
        <v>66</v>
      </c>
      <c r="C246" t="s">
        <v>134</v>
      </c>
      <c r="D246" t="s">
        <v>1181</v>
      </c>
      <c r="E246" t="s">
        <v>3459</v>
      </c>
      <c r="F246" t="s">
        <v>1771</v>
      </c>
      <c r="G246" t="s">
        <v>116</v>
      </c>
      <c r="H246">
        <v>0</v>
      </c>
      <c r="I246">
        <v>10065</v>
      </c>
    </row>
    <row r="247" spans="1:10">
      <c r="C247" t="s">
        <v>134</v>
      </c>
      <c r="D247" t="s">
        <v>1181</v>
      </c>
      <c r="E247" t="s">
        <v>3460</v>
      </c>
      <c r="F247" t="s">
        <v>1771</v>
      </c>
      <c r="G247" t="s">
        <v>1007</v>
      </c>
    </row>
    <row r="248" spans="1:10">
      <c r="B248">
        <v>67</v>
      </c>
      <c r="C248" t="s">
        <v>1129</v>
      </c>
      <c r="D248" t="s">
        <v>1181</v>
      </c>
      <c r="E248" t="s">
        <v>3475</v>
      </c>
      <c r="F248" t="s">
        <v>3476</v>
      </c>
      <c r="G248" t="s">
        <v>2219</v>
      </c>
      <c r="H248">
        <v>0</v>
      </c>
      <c r="I248">
        <v>10066</v>
      </c>
    </row>
    <row r="249" spans="1:10">
      <c r="C249" t="s">
        <v>1129</v>
      </c>
      <c r="D249" t="s">
        <v>1181</v>
      </c>
      <c r="E249" t="s">
        <v>518</v>
      </c>
      <c r="F249" t="s">
        <v>3477</v>
      </c>
      <c r="G249" t="s">
        <v>3478</v>
      </c>
    </row>
    <row r="250" spans="1:10">
      <c r="A250" s="10">
        <v>44628</v>
      </c>
      <c r="B250">
        <v>68</v>
      </c>
      <c r="C250" t="s">
        <v>1587</v>
      </c>
      <c r="D250" t="s">
        <v>1181</v>
      </c>
      <c r="E250" t="s">
        <v>1589</v>
      </c>
      <c r="F250" t="s">
        <v>1590</v>
      </c>
      <c r="G250" t="s">
        <v>2074</v>
      </c>
      <c r="H250">
        <v>0</v>
      </c>
      <c r="I250">
        <v>10067</v>
      </c>
    </row>
    <row r="251" spans="1:10">
      <c r="B251">
        <v>69</v>
      </c>
      <c r="C251" t="s">
        <v>69</v>
      </c>
      <c r="D251" t="s">
        <v>1181</v>
      </c>
      <c r="E251" t="s">
        <v>3453</v>
      </c>
      <c r="F251" t="s">
        <v>1806</v>
      </c>
      <c r="G251" t="s">
        <v>238</v>
      </c>
      <c r="H251">
        <v>0</v>
      </c>
      <c r="I251">
        <v>10068</v>
      </c>
    </row>
    <row r="252" spans="1:10">
      <c r="C252" t="s">
        <v>69</v>
      </c>
      <c r="D252" t="s">
        <v>1181</v>
      </c>
      <c r="E252" t="s">
        <v>1276</v>
      </c>
      <c r="G252" t="s">
        <v>2002</v>
      </c>
    </row>
    <row r="253" spans="1:10">
      <c r="B253">
        <v>70</v>
      </c>
      <c r="C253" t="s">
        <v>1448</v>
      </c>
      <c r="D253" t="s">
        <v>1181</v>
      </c>
      <c r="E253" t="s">
        <v>3479</v>
      </c>
      <c r="F253" t="s">
        <v>540</v>
      </c>
      <c r="G253">
        <v>8</v>
      </c>
      <c r="H253">
        <v>0</v>
      </c>
      <c r="I253">
        <v>10069</v>
      </c>
    </row>
    <row r="254" spans="1:10">
      <c r="C254" t="s">
        <v>1448</v>
      </c>
      <c r="D254" t="s">
        <v>1181</v>
      </c>
      <c r="E254" t="s">
        <v>3430</v>
      </c>
      <c r="F254" t="s">
        <v>493</v>
      </c>
      <c r="G254">
        <v>15</v>
      </c>
    </row>
    <row r="255" spans="1:10">
      <c r="C255" t="s">
        <v>1448</v>
      </c>
      <c r="D255" t="s">
        <v>1181</v>
      </c>
      <c r="E255" t="s">
        <v>3430</v>
      </c>
      <c r="F255" t="s">
        <v>540</v>
      </c>
      <c r="G255">
        <v>20</v>
      </c>
    </row>
    <row r="256" spans="1:10">
      <c r="C256" t="s">
        <v>1448</v>
      </c>
      <c r="D256" t="s">
        <v>1181</v>
      </c>
      <c r="E256" t="s">
        <v>3480</v>
      </c>
      <c r="F256" t="s">
        <v>493</v>
      </c>
      <c r="G256">
        <v>10</v>
      </c>
    </row>
    <row r="257" spans="1:9">
      <c r="C257" t="s">
        <v>1448</v>
      </c>
      <c r="D257" t="s">
        <v>1181</v>
      </c>
      <c r="E257" t="s">
        <v>3431</v>
      </c>
      <c r="F257" t="s">
        <v>493</v>
      </c>
      <c r="G257">
        <v>80</v>
      </c>
    </row>
    <row r="258" spans="1:9">
      <c r="C258" t="s">
        <v>1448</v>
      </c>
      <c r="D258" t="s">
        <v>1181</v>
      </c>
      <c r="E258" t="s">
        <v>3431</v>
      </c>
      <c r="F258" t="s">
        <v>540</v>
      </c>
      <c r="G258" t="s">
        <v>256</v>
      </c>
    </row>
    <row r="259" spans="1:9">
      <c r="B259">
        <v>71</v>
      </c>
      <c r="C259" t="s">
        <v>3481</v>
      </c>
      <c r="D259" t="s">
        <v>1181</v>
      </c>
      <c r="E259" t="s">
        <v>3482</v>
      </c>
      <c r="F259" t="s">
        <v>3483</v>
      </c>
      <c r="G259" t="s">
        <v>3380</v>
      </c>
      <c r="H259">
        <v>0</v>
      </c>
      <c r="I259">
        <v>10070</v>
      </c>
    </row>
    <row r="260" spans="1:9">
      <c r="A260" s="10">
        <v>44629</v>
      </c>
      <c r="B260">
        <v>72</v>
      </c>
      <c r="C260" t="s">
        <v>1105</v>
      </c>
      <c r="D260" t="s">
        <v>1181</v>
      </c>
      <c r="E260" t="s">
        <v>3414</v>
      </c>
      <c r="F260" t="s">
        <v>1041</v>
      </c>
      <c r="G260" t="s">
        <v>3484</v>
      </c>
      <c r="H260">
        <v>0</v>
      </c>
      <c r="I260">
        <v>10071</v>
      </c>
    </row>
    <row r="261" spans="1:9">
      <c r="C261" t="s">
        <v>1105</v>
      </c>
      <c r="D261" t="s">
        <v>1181</v>
      </c>
      <c r="E261" t="s">
        <v>3414</v>
      </c>
      <c r="F261" t="s">
        <v>1043</v>
      </c>
      <c r="G261" t="s">
        <v>3485</v>
      </c>
    </row>
    <row r="262" spans="1:9">
      <c r="B262">
        <v>73</v>
      </c>
      <c r="C262" t="s">
        <v>3369</v>
      </c>
      <c r="D262" t="s">
        <v>1181</v>
      </c>
      <c r="E262" t="s">
        <v>3486</v>
      </c>
      <c r="F262">
        <v>0</v>
      </c>
      <c r="G262" t="s">
        <v>3487</v>
      </c>
      <c r="H262">
        <v>0</v>
      </c>
      <c r="I262">
        <v>10072</v>
      </c>
    </row>
    <row r="263" spans="1:9">
      <c r="C263" t="s">
        <v>3369</v>
      </c>
      <c r="D263" t="s">
        <v>1181</v>
      </c>
      <c r="E263" t="s">
        <v>3488</v>
      </c>
      <c r="G263" t="s">
        <v>1792</v>
      </c>
    </row>
    <row r="264" spans="1:9">
      <c r="C264" t="s">
        <v>3369</v>
      </c>
      <c r="D264" t="s">
        <v>1181</v>
      </c>
      <c r="E264" t="s">
        <v>3489</v>
      </c>
      <c r="G264" t="s">
        <v>1976</v>
      </c>
    </row>
    <row r="265" spans="1:9">
      <c r="C265" t="s">
        <v>3369</v>
      </c>
      <c r="D265" t="s">
        <v>1181</v>
      </c>
      <c r="E265" t="s">
        <v>3490</v>
      </c>
      <c r="F265" t="s">
        <v>3491</v>
      </c>
      <c r="G265" t="s">
        <v>1096</v>
      </c>
    </row>
    <row r="266" spans="1:9">
      <c r="A266" s="10">
        <v>44634</v>
      </c>
      <c r="B266">
        <v>74</v>
      </c>
      <c r="C266" t="s">
        <v>134</v>
      </c>
      <c r="D266" t="s">
        <v>1181</v>
      </c>
      <c r="E266" t="s">
        <v>1665</v>
      </c>
      <c r="F266" t="s">
        <v>1771</v>
      </c>
      <c r="G266" t="s">
        <v>1005</v>
      </c>
      <c r="H266">
        <v>0</v>
      </c>
      <c r="I266">
        <v>10073</v>
      </c>
    </row>
    <row r="267" spans="1:9">
      <c r="C267" t="s">
        <v>134</v>
      </c>
      <c r="D267" t="s">
        <v>1181</v>
      </c>
      <c r="E267" t="s">
        <v>1654</v>
      </c>
      <c r="F267" t="s">
        <v>1771</v>
      </c>
      <c r="G267" t="s">
        <v>1007</v>
      </c>
    </row>
    <row r="268" spans="1:9">
      <c r="B268">
        <v>75</v>
      </c>
      <c r="C268" t="s">
        <v>69</v>
      </c>
      <c r="D268" t="s">
        <v>1181</v>
      </c>
      <c r="E268" t="s">
        <v>247</v>
      </c>
      <c r="F268" t="s">
        <v>1806</v>
      </c>
      <c r="G268" t="s">
        <v>124</v>
      </c>
      <c r="H268">
        <v>0</v>
      </c>
      <c r="I268">
        <v>10074</v>
      </c>
    </row>
    <row r="269" spans="1:9">
      <c r="C269" t="s">
        <v>69</v>
      </c>
      <c r="D269" t="s">
        <v>1181</v>
      </c>
      <c r="E269" t="s">
        <v>249</v>
      </c>
      <c r="F269" t="s">
        <v>1806</v>
      </c>
      <c r="G269" t="s">
        <v>124</v>
      </c>
    </row>
    <row r="270" spans="1:9">
      <c r="B270">
        <v>76</v>
      </c>
      <c r="C270" t="s">
        <v>134</v>
      </c>
      <c r="D270" t="s">
        <v>1181</v>
      </c>
      <c r="E270" t="s">
        <v>1873</v>
      </c>
      <c r="F270" t="s">
        <v>1771</v>
      </c>
      <c r="G270" t="s">
        <v>1023</v>
      </c>
      <c r="H270">
        <v>0</v>
      </c>
      <c r="I270">
        <v>10075</v>
      </c>
    </row>
    <row r="271" spans="1:9">
      <c r="C271" t="s">
        <v>134</v>
      </c>
      <c r="D271" t="s">
        <v>1181</v>
      </c>
      <c r="E271" t="s">
        <v>2469</v>
      </c>
      <c r="F271" t="s">
        <v>1771</v>
      </c>
      <c r="G271" t="s">
        <v>116</v>
      </c>
    </row>
    <row r="272" spans="1:9">
      <c r="C272" t="s">
        <v>134</v>
      </c>
      <c r="D272" t="s">
        <v>1181</v>
      </c>
      <c r="E272" t="s">
        <v>3492</v>
      </c>
      <c r="G272" t="s">
        <v>3442</v>
      </c>
    </row>
    <row r="273" spans="1:9">
      <c r="C273" t="s">
        <v>134</v>
      </c>
      <c r="D273" t="s">
        <v>1181</v>
      </c>
      <c r="E273" t="s">
        <v>3493</v>
      </c>
      <c r="G273" t="s">
        <v>1821</v>
      </c>
    </row>
    <row r="274" spans="1:9">
      <c r="A274" s="10">
        <v>44635</v>
      </c>
      <c r="B274">
        <v>77</v>
      </c>
      <c r="C274" t="s">
        <v>1105</v>
      </c>
      <c r="D274" t="s">
        <v>1181</v>
      </c>
      <c r="E274" t="s">
        <v>2753</v>
      </c>
      <c r="F274" t="s">
        <v>3494</v>
      </c>
      <c r="G274" t="s">
        <v>3485</v>
      </c>
      <c r="H274">
        <v>0</v>
      </c>
      <c r="I274">
        <v>10076</v>
      </c>
    </row>
    <row r="275" spans="1:9">
      <c r="C275" t="s">
        <v>1105</v>
      </c>
      <c r="D275" t="s">
        <v>1181</v>
      </c>
      <c r="E275" t="s">
        <v>3495</v>
      </c>
      <c r="F275" t="s">
        <v>3494</v>
      </c>
      <c r="G275" t="s">
        <v>3485</v>
      </c>
    </row>
    <row r="276" spans="1:9">
      <c r="C276" t="s">
        <v>1105</v>
      </c>
      <c r="D276" t="s">
        <v>1181</v>
      </c>
      <c r="E276" t="s">
        <v>3495</v>
      </c>
      <c r="F276" t="s">
        <v>3496</v>
      </c>
      <c r="G276" t="s">
        <v>3485</v>
      </c>
    </row>
    <row r="277" spans="1:9">
      <c r="C277" t="s">
        <v>1105</v>
      </c>
      <c r="D277" t="s">
        <v>1181</v>
      </c>
      <c r="E277" t="s">
        <v>2753</v>
      </c>
      <c r="F277" t="s">
        <v>3497</v>
      </c>
      <c r="G277" t="s">
        <v>3485</v>
      </c>
    </row>
    <row r="278" spans="1:9">
      <c r="B278">
        <v>78</v>
      </c>
      <c r="C278" t="s">
        <v>134</v>
      </c>
      <c r="D278" t="s">
        <v>1181</v>
      </c>
      <c r="E278" t="s">
        <v>1873</v>
      </c>
      <c r="F278" t="s">
        <v>1771</v>
      </c>
      <c r="G278" t="s">
        <v>1005</v>
      </c>
      <c r="H278">
        <v>0</v>
      </c>
      <c r="I278">
        <v>10077</v>
      </c>
    </row>
    <row r="279" spans="1:9">
      <c r="C279" t="s">
        <v>134</v>
      </c>
      <c r="D279" t="s">
        <v>1181</v>
      </c>
      <c r="E279" t="s">
        <v>2469</v>
      </c>
      <c r="F279" t="s">
        <v>1771</v>
      </c>
      <c r="G279" t="s">
        <v>116</v>
      </c>
    </row>
    <row r="280" spans="1:9">
      <c r="A280" s="10">
        <v>44636</v>
      </c>
      <c r="B280">
        <v>79</v>
      </c>
      <c r="C280" t="s">
        <v>134</v>
      </c>
      <c r="D280" t="s">
        <v>1181</v>
      </c>
      <c r="E280" t="s">
        <v>2461</v>
      </c>
      <c r="F280" t="s">
        <v>1771</v>
      </c>
      <c r="G280" t="s">
        <v>116</v>
      </c>
      <c r="H280">
        <v>0</v>
      </c>
      <c r="I280">
        <v>10078</v>
      </c>
    </row>
    <row r="281" spans="1:9">
      <c r="B281">
        <v>80</v>
      </c>
      <c r="C281" t="s">
        <v>1069</v>
      </c>
      <c r="D281" t="s">
        <v>1181</v>
      </c>
      <c r="E281" t="s">
        <v>1782</v>
      </c>
      <c r="F281">
        <v>0</v>
      </c>
      <c r="G281" t="s">
        <v>1194</v>
      </c>
      <c r="H281">
        <v>0</v>
      </c>
      <c r="I281">
        <v>10079</v>
      </c>
    </row>
    <row r="282" spans="1:9">
      <c r="A282" s="10">
        <v>44637</v>
      </c>
      <c r="B282">
        <v>81</v>
      </c>
      <c r="C282" t="s">
        <v>1787</v>
      </c>
      <c r="D282" t="s">
        <v>246</v>
      </c>
      <c r="E282" t="s">
        <v>1203</v>
      </c>
      <c r="F282" t="s">
        <v>3438</v>
      </c>
      <c r="G282">
        <v>60</v>
      </c>
      <c r="H282">
        <v>0</v>
      </c>
      <c r="I282">
        <v>15004</v>
      </c>
    </row>
    <row r="283" spans="1:9">
      <c r="C283" t="s">
        <v>1787</v>
      </c>
      <c r="D283" t="s">
        <v>246</v>
      </c>
      <c r="E283" t="s">
        <v>474</v>
      </c>
      <c r="F283" t="s">
        <v>3440</v>
      </c>
      <c r="G283">
        <v>30</v>
      </c>
    </row>
    <row r="284" spans="1:9">
      <c r="C284" t="s">
        <v>1787</v>
      </c>
      <c r="D284" t="s">
        <v>246</v>
      </c>
      <c r="E284" t="s">
        <v>474</v>
      </c>
      <c r="F284" t="s">
        <v>3444</v>
      </c>
      <c r="G284">
        <v>10</v>
      </c>
    </row>
    <row r="285" spans="1:9">
      <c r="C285" t="s">
        <v>1787</v>
      </c>
      <c r="D285" t="s">
        <v>246</v>
      </c>
      <c r="E285" t="s">
        <v>474</v>
      </c>
      <c r="F285" t="s">
        <v>3441</v>
      </c>
      <c r="G285">
        <v>5</v>
      </c>
    </row>
    <row r="286" spans="1:9">
      <c r="B286">
        <v>82</v>
      </c>
      <c r="C286" t="s">
        <v>134</v>
      </c>
      <c r="D286" t="s">
        <v>1181</v>
      </c>
      <c r="E286" t="s">
        <v>1952</v>
      </c>
      <c r="F286" t="s">
        <v>1771</v>
      </c>
      <c r="G286" t="s">
        <v>1005</v>
      </c>
      <c r="H286">
        <v>0</v>
      </c>
      <c r="I286">
        <v>10080</v>
      </c>
    </row>
    <row r="288" spans="1:9">
      <c r="A288" s="10">
        <v>44642</v>
      </c>
      <c r="B288">
        <v>83</v>
      </c>
      <c r="C288" t="s">
        <v>1119</v>
      </c>
      <c r="D288" t="s">
        <v>1181</v>
      </c>
      <c r="E288" t="s">
        <v>3498</v>
      </c>
      <c r="F288" t="s">
        <v>3499</v>
      </c>
      <c r="G288" t="s">
        <v>1194</v>
      </c>
      <c r="H288">
        <v>0</v>
      </c>
      <c r="I288">
        <v>10081</v>
      </c>
    </row>
    <row r="289" spans="1:9">
      <c r="A289" s="10">
        <v>44644</v>
      </c>
      <c r="B289">
        <v>84</v>
      </c>
      <c r="C289" t="s">
        <v>69</v>
      </c>
      <c r="D289" t="s">
        <v>1181</v>
      </c>
      <c r="E289" t="s">
        <v>2068</v>
      </c>
      <c r="F289" t="s">
        <v>1802</v>
      </c>
      <c r="G289" t="s">
        <v>124</v>
      </c>
      <c r="H289">
        <v>0</v>
      </c>
      <c r="I289">
        <v>10082</v>
      </c>
    </row>
    <row r="290" spans="1:9">
      <c r="C290" t="s">
        <v>69</v>
      </c>
      <c r="D290" t="s">
        <v>1181</v>
      </c>
      <c r="E290" t="s">
        <v>2064</v>
      </c>
      <c r="F290" t="s">
        <v>1802</v>
      </c>
      <c r="G290" t="s">
        <v>124</v>
      </c>
    </row>
    <row r="291" spans="1:9">
      <c r="B291">
        <v>85</v>
      </c>
      <c r="C291" t="s">
        <v>134</v>
      </c>
      <c r="D291" t="s">
        <v>1181</v>
      </c>
      <c r="E291" t="s">
        <v>2461</v>
      </c>
      <c r="F291" t="s">
        <v>1771</v>
      </c>
      <c r="G291" t="s">
        <v>116</v>
      </c>
      <c r="H291">
        <v>0</v>
      </c>
      <c r="I291">
        <v>10083</v>
      </c>
    </row>
    <row r="292" spans="1:9">
      <c r="B292">
        <v>86</v>
      </c>
      <c r="C292" t="s">
        <v>1725</v>
      </c>
      <c r="D292" t="s">
        <v>1181</v>
      </c>
      <c r="E292" t="s">
        <v>3500</v>
      </c>
      <c r="F292">
        <v>0</v>
      </c>
      <c r="G292" t="s">
        <v>3501</v>
      </c>
      <c r="H292">
        <v>0</v>
      </c>
      <c r="I292">
        <v>10084</v>
      </c>
    </row>
    <row r="293" spans="1:9">
      <c r="B293">
        <v>87</v>
      </c>
      <c r="C293" t="s">
        <v>1180</v>
      </c>
      <c r="D293" t="s">
        <v>1181</v>
      </c>
      <c r="E293" t="s">
        <v>3502</v>
      </c>
      <c r="F293" t="s">
        <v>3503</v>
      </c>
      <c r="G293" t="s">
        <v>568</v>
      </c>
      <c r="H293">
        <v>0</v>
      </c>
      <c r="I293">
        <v>10085</v>
      </c>
    </row>
    <row r="294" spans="1:9">
      <c r="C294" t="s">
        <v>1180</v>
      </c>
      <c r="D294" t="s">
        <v>1181</v>
      </c>
      <c r="E294" t="s">
        <v>3502</v>
      </c>
      <c r="F294" t="s">
        <v>3504</v>
      </c>
      <c r="G294" t="s">
        <v>1792</v>
      </c>
    </row>
    <row r="295" spans="1:9">
      <c r="A295" s="10">
        <v>44645</v>
      </c>
      <c r="B295">
        <v>88</v>
      </c>
      <c r="C295" t="s">
        <v>3369</v>
      </c>
      <c r="D295" t="s">
        <v>246</v>
      </c>
      <c r="E295" t="s">
        <v>897</v>
      </c>
      <c r="F295" t="s">
        <v>3505</v>
      </c>
      <c r="G295" t="s">
        <v>3506</v>
      </c>
      <c r="H295">
        <v>0</v>
      </c>
      <c r="I295">
        <v>15005</v>
      </c>
    </row>
    <row r="296" spans="1:9">
      <c r="B296">
        <v>89</v>
      </c>
      <c r="C296" t="s">
        <v>69</v>
      </c>
      <c r="D296" t="s">
        <v>1181</v>
      </c>
      <c r="E296" t="s">
        <v>1904</v>
      </c>
      <c r="F296" t="s">
        <v>1802</v>
      </c>
      <c r="G296" t="s">
        <v>124</v>
      </c>
      <c r="H296" t="s">
        <v>241</v>
      </c>
      <c r="I296">
        <v>10086</v>
      </c>
    </row>
    <row r="297" spans="1:9">
      <c r="C297" t="s">
        <v>69</v>
      </c>
      <c r="D297" t="s">
        <v>1181</v>
      </c>
      <c r="E297" t="s">
        <v>2032</v>
      </c>
      <c r="F297" t="s">
        <v>1802</v>
      </c>
      <c r="G297" t="s">
        <v>124</v>
      </c>
      <c r="H297" t="s">
        <v>241</v>
      </c>
    </row>
    <row r="298" spans="1:9">
      <c r="A298" s="10">
        <v>44648</v>
      </c>
      <c r="B298">
        <v>90</v>
      </c>
      <c r="C298" t="s">
        <v>69</v>
      </c>
      <c r="D298" t="s">
        <v>3507</v>
      </c>
      <c r="E298" t="s">
        <v>244</v>
      </c>
      <c r="F298" t="s">
        <v>1806</v>
      </c>
      <c r="G298" t="s">
        <v>2170</v>
      </c>
      <c r="H298">
        <v>0</v>
      </c>
      <c r="I298">
        <v>15006</v>
      </c>
    </row>
    <row r="299" spans="1:9">
      <c r="C299" t="s">
        <v>69</v>
      </c>
      <c r="D299" t="s">
        <v>3507</v>
      </c>
      <c r="E299" t="s">
        <v>245</v>
      </c>
      <c r="F299" t="s">
        <v>1806</v>
      </c>
      <c r="G299" t="s">
        <v>2170</v>
      </c>
    </row>
    <row r="300" spans="1:9">
      <c r="B300">
        <v>91</v>
      </c>
      <c r="C300" t="s">
        <v>2221</v>
      </c>
      <c r="D300" t="s">
        <v>1181</v>
      </c>
      <c r="E300" t="s">
        <v>1895</v>
      </c>
      <c r="F300" t="s">
        <v>2224</v>
      </c>
      <c r="G300" t="s">
        <v>2219</v>
      </c>
      <c r="H300">
        <v>0</v>
      </c>
      <c r="I300">
        <v>10087</v>
      </c>
    </row>
    <row r="301" spans="1:9">
      <c r="A301" s="10">
        <v>44649</v>
      </c>
      <c r="B301">
        <v>92</v>
      </c>
      <c r="C301" t="s">
        <v>1787</v>
      </c>
      <c r="D301" t="s">
        <v>246</v>
      </c>
      <c r="E301" t="s">
        <v>1203</v>
      </c>
      <c r="F301" t="s">
        <v>3441</v>
      </c>
      <c r="G301">
        <v>5</v>
      </c>
      <c r="H301">
        <v>0</v>
      </c>
      <c r="I301">
        <v>15006</v>
      </c>
    </row>
    <row r="302" spans="1:9">
      <c r="B302">
        <v>93</v>
      </c>
      <c r="C302" t="s">
        <v>69</v>
      </c>
      <c r="D302" t="s">
        <v>1181</v>
      </c>
      <c r="E302" t="s">
        <v>244</v>
      </c>
      <c r="F302" t="s">
        <v>241</v>
      </c>
      <c r="G302" t="s">
        <v>1194</v>
      </c>
      <c r="H302">
        <v>0</v>
      </c>
      <c r="I302">
        <v>10088</v>
      </c>
    </row>
    <row r="303" spans="1:9">
      <c r="C303" t="s">
        <v>69</v>
      </c>
      <c r="D303" t="s">
        <v>1181</v>
      </c>
      <c r="E303" t="s">
        <v>245</v>
      </c>
      <c r="F303" t="s">
        <v>241</v>
      </c>
      <c r="G303" t="s">
        <v>1194</v>
      </c>
    </row>
    <row r="304" spans="1:9">
      <c r="A304" s="10">
        <v>44651</v>
      </c>
      <c r="B304">
        <v>94</v>
      </c>
      <c r="C304" t="s">
        <v>1180</v>
      </c>
      <c r="D304" t="s">
        <v>1181</v>
      </c>
      <c r="E304" t="s">
        <v>3502</v>
      </c>
      <c r="F304">
        <v>0</v>
      </c>
      <c r="G304" t="s">
        <v>3447</v>
      </c>
      <c r="H304">
        <v>0</v>
      </c>
      <c r="I304">
        <v>10089</v>
      </c>
    </row>
    <row r="305" spans="1:9">
      <c r="B305">
        <v>95</v>
      </c>
      <c r="C305" t="s">
        <v>3508</v>
      </c>
      <c r="D305" t="s">
        <v>1181</v>
      </c>
      <c r="E305" t="s">
        <v>3509</v>
      </c>
      <c r="F305" t="s">
        <v>3510</v>
      </c>
      <c r="G305" t="s">
        <v>3511</v>
      </c>
      <c r="H305">
        <v>0</v>
      </c>
      <c r="I305">
        <v>10090</v>
      </c>
    </row>
    <row r="306" spans="1:9">
      <c r="A306" s="10">
        <v>44656</v>
      </c>
      <c r="B306">
        <v>96</v>
      </c>
      <c r="C306" t="s">
        <v>1448</v>
      </c>
      <c r="D306" t="s">
        <v>1181</v>
      </c>
      <c r="E306" t="s">
        <v>2827</v>
      </c>
      <c r="F306" t="s">
        <v>3512</v>
      </c>
      <c r="G306">
        <v>30</v>
      </c>
      <c r="H306">
        <v>0</v>
      </c>
      <c r="I306">
        <v>10091</v>
      </c>
    </row>
    <row r="307" spans="1:9">
      <c r="C307" t="s">
        <v>1448</v>
      </c>
      <c r="D307" t="s">
        <v>1181</v>
      </c>
      <c r="E307" t="s">
        <v>474</v>
      </c>
      <c r="F307" t="s">
        <v>3513</v>
      </c>
      <c r="G307">
        <v>50</v>
      </c>
    </row>
    <row r="308" spans="1:9">
      <c r="C308" t="s">
        <v>1448</v>
      </c>
      <c r="D308" t="s">
        <v>1181</v>
      </c>
      <c r="E308" t="s">
        <v>474</v>
      </c>
      <c r="F308" t="s">
        <v>3514</v>
      </c>
      <c r="G308" t="s">
        <v>3515</v>
      </c>
    </row>
    <row r="309" spans="1:9">
      <c r="B309">
        <v>97</v>
      </c>
      <c r="C309" t="s">
        <v>134</v>
      </c>
      <c r="D309" t="s">
        <v>1181</v>
      </c>
      <c r="E309" t="s">
        <v>1665</v>
      </c>
      <c r="F309" t="s">
        <v>1862</v>
      </c>
      <c r="G309" t="s">
        <v>3516</v>
      </c>
      <c r="I309">
        <v>10092</v>
      </c>
    </row>
    <row r="310" spans="1:9">
      <c r="C310" t="s">
        <v>134</v>
      </c>
      <c r="D310" t="s">
        <v>1181</v>
      </c>
      <c r="E310" t="s">
        <v>1654</v>
      </c>
      <c r="F310" t="s">
        <v>1862</v>
      </c>
      <c r="G310" t="s">
        <v>1656</v>
      </c>
    </row>
    <row r="311" spans="1:9">
      <c r="A311" s="10">
        <v>44657</v>
      </c>
      <c r="B311">
        <v>98</v>
      </c>
      <c r="C311" t="s">
        <v>2306</v>
      </c>
      <c r="D311" t="s">
        <v>1181</v>
      </c>
      <c r="E311" t="s">
        <v>3517</v>
      </c>
      <c r="F311" t="s">
        <v>3518</v>
      </c>
      <c r="G311" t="s">
        <v>238</v>
      </c>
      <c r="H311">
        <v>0</v>
      </c>
      <c r="I311">
        <v>10093</v>
      </c>
    </row>
    <row r="312" spans="1:9">
      <c r="B312">
        <v>99</v>
      </c>
      <c r="C312" t="s">
        <v>1069</v>
      </c>
      <c r="D312" t="s">
        <v>1181</v>
      </c>
      <c r="E312" t="s">
        <v>1780</v>
      </c>
      <c r="F312">
        <v>0</v>
      </c>
      <c r="G312" t="s">
        <v>3443</v>
      </c>
      <c r="H312">
        <v>0</v>
      </c>
      <c r="I312">
        <v>10094</v>
      </c>
    </row>
    <row r="313" spans="1:9">
      <c r="A313" s="10">
        <v>44658</v>
      </c>
      <c r="B313">
        <v>100</v>
      </c>
      <c r="C313" t="s">
        <v>1787</v>
      </c>
      <c r="D313" t="s">
        <v>1181</v>
      </c>
      <c r="E313" t="s">
        <v>1203</v>
      </c>
      <c r="F313" t="s">
        <v>3519</v>
      </c>
      <c r="G313">
        <v>50</v>
      </c>
      <c r="H313">
        <v>0</v>
      </c>
      <c r="I313">
        <v>10095</v>
      </c>
    </row>
    <row r="314" spans="1:9">
      <c r="C314" t="s">
        <v>1787</v>
      </c>
      <c r="D314" t="s">
        <v>1181</v>
      </c>
      <c r="E314" t="s">
        <v>474</v>
      </c>
      <c r="F314" t="s">
        <v>3520</v>
      </c>
      <c r="G314">
        <v>10</v>
      </c>
    </row>
    <row r="315" spans="1:9">
      <c r="C315" t="s">
        <v>1787</v>
      </c>
      <c r="D315" t="s">
        <v>1181</v>
      </c>
      <c r="E315" t="s">
        <v>474</v>
      </c>
      <c r="F315" t="s">
        <v>3521</v>
      </c>
      <c r="G315" t="s">
        <v>256</v>
      </c>
    </row>
    <row r="316" spans="1:9">
      <c r="C316" t="s">
        <v>1787</v>
      </c>
      <c r="D316" t="s">
        <v>1181</v>
      </c>
      <c r="E316" t="s">
        <v>474</v>
      </c>
      <c r="F316" t="s">
        <v>3522</v>
      </c>
      <c r="G316">
        <v>20</v>
      </c>
    </row>
    <row r="317" spans="1:9">
      <c r="B317">
        <v>101</v>
      </c>
      <c r="C317" t="s">
        <v>134</v>
      </c>
      <c r="D317" t="s">
        <v>1181</v>
      </c>
      <c r="E317" t="s">
        <v>1665</v>
      </c>
      <c r="F317" t="s">
        <v>1633</v>
      </c>
      <c r="G317">
        <v>10</v>
      </c>
      <c r="H317">
        <v>0</v>
      </c>
      <c r="I317">
        <v>10096</v>
      </c>
    </row>
    <row r="318" spans="1:9">
      <c r="C318" t="s">
        <v>134</v>
      </c>
      <c r="D318" t="s">
        <v>1181</v>
      </c>
      <c r="E318" t="s">
        <v>1654</v>
      </c>
      <c r="F318" t="s">
        <v>1633</v>
      </c>
      <c r="G318">
        <v>2</v>
      </c>
    </row>
    <row r="319" spans="1:9">
      <c r="A319" s="10">
        <v>44662</v>
      </c>
      <c r="B319">
        <v>102</v>
      </c>
      <c r="C319" t="s">
        <v>1069</v>
      </c>
      <c r="D319" t="s">
        <v>1181</v>
      </c>
      <c r="E319" t="s">
        <v>2084</v>
      </c>
      <c r="F319">
        <v>0</v>
      </c>
      <c r="G319" t="s">
        <v>3523</v>
      </c>
      <c r="H319">
        <v>0</v>
      </c>
      <c r="I319">
        <v>10097</v>
      </c>
    </row>
    <row r="320" spans="1:9">
      <c r="B320">
        <v>103</v>
      </c>
      <c r="C320" t="s">
        <v>69</v>
      </c>
      <c r="D320" t="s">
        <v>1181</v>
      </c>
      <c r="E320" t="s">
        <v>249</v>
      </c>
      <c r="F320" t="s">
        <v>1802</v>
      </c>
      <c r="G320" t="s">
        <v>124</v>
      </c>
      <c r="H320" t="s">
        <v>1811</v>
      </c>
      <c r="I320">
        <v>10098</v>
      </c>
    </row>
    <row r="321" spans="1:10">
      <c r="C321" t="s">
        <v>69</v>
      </c>
      <c r="D321" t="s">
        <v>1181</v>
      </c>
      <c r="E321" t="s">
        <v>247</v>
      </c>
      <c r="F321" t="s">
        <v>1802</v>
      </c>
      <c r="G321" t="s">
        <v>124</v>
      </c>
      <c r="H321" t="s">
        <v>1811</v>
      </c>
    </row>
    <row r="322" spans="1:10">
      <c r="A322" s="10">
        <v>44664</v>
      </c>
      <c r="B322">
        <v>104</v>
      </c>
      <c r="C322" t="s">
        <v>69</v>
      </c>
      <c r="D322" t="s">
        <v>1181</v>
      </c>
      <c r="E322" t="s">
        <v>245</v>
      </c>
      <c r="F322">
        <v>0</v>
      </c>
      <c r="G322">
        <v>10</v>
      </c>
      <c r="H322">
        <v>0</v>
      </c>
      <c r="I322">
        <v>10099</v>
      </c>
    </row>
    <row r="323" spans="1:10">
      <c r="C323" t="s">
        <v>69</v>
      </c>
      <c r="D323" t="s">
        <v>1181</v>
      </c>
      <c r="E323" t="s">
        <v>244</v>
      </c>
      <c r="G323">
        <v>10</v>
      </c>
    </row>
    <row r="324" spans="1:10">
      <c r="C324" t="s">
        <v>69</v>
      </c>
      <c r="D324" t="s">
        <v>1181</v>
      </c>
      <c r="E324" t="s">
        <v>245</v>
      </c>
      <c r="F324" t="s">
        <v>241</v>
      </c>
      <c r="G324">
        <v>4</v>
      </c>
    </row>
    <row r="325" spans="1:10">
      <c r="C325" t="s">
        <v>69</v>
      </c>
      <c r="D325" t="s">
        <v>1181</v>
      </c>
      <c r="E325" t="s">
        <v>244</v>
      </c>
      <c r="F325" t="s">
        <v>241</v>
      </c>
      <c r="G325">
        <v>4</v>
      </c>
    </row>
    <row r="326" spans="1:10">
      <c r="B326">
        <v>105</v>
      </c>
      <c r="C326" t="s">
        <v>1725</v>
      </c>
      <c r="D326" t="s">
        <v>1181</v>
      </c>
      <c r="E326" t="s">
        <v>3500</v>
      </c>
      <c r="F326">
        <v>0</v>
      </c>
      <c r="G326" t="s">
        <v>3524</v>
      </c>
      <c r="H326">
        <v>0</v>
      </c>
      <c r="I326">
        <v>10100</v>
      </c>
    </row>
    <row r="327" spans="1:10">
      <c r="C327" t="s">
        <v>1725</v>
      </c>
      <c r="D327" t="s">
        <v>1181</v>
      </c>
      <c r="E327" t="s">
        <v>3525</v>
      </c>
      <c r="G327" t="s">
        <v>3524</v>
      </c>
    </row>
    <row r="328" spans="1:10">
      <c r="B328">
        <v>106</v>
      </c>
      <c r="C328" t="s">
        <v>1105</v>
      </c>
      <c r="D328" t="s">
        <v>1181</v>
      </c>
      <c r="E328" t="s">
        <v>1106</v>
      </c>
      <c r="F328" t="s">
        <v>3526</v>
      </c>
      <c r="G328" t="s">
        <v>3527</v>
      </c>
      <c r="H328">
        <v>0</v>
      </c>
      <c r="I328">
        <v>10101</v>
      </c>
    </row>
    <row r="329" spans="1:10">
      <c r="A329" s="10">
        <v>44665</v>
      </c>
      <c r="B329">
        <v>107</v>
      </c>
      <c r="C329" t="s">
        <v>3369</v>
      </c>
      <c r="D329" t="s">
        <v>1181</v>
      </c>
      <c r="E329" t="s">
        <v>3528</v>
      </c>
      <c r="F329" t="s">
        <v>3529</v>
      </c>
      <c r="G329" t="s">
        <v>116</v>
      </c>
      <c r="H329">
        <v>0</v>
      </c>
      <c r="I329">
        <v>10102</v>
      </c>
      <c r="J329" s="10">
        <v>44671</v>
      </c>
    </row>
    <row r="330" spans="1:10">
      <c r="A330" s="10">
        <v>44666</v>
      </c>
      <c r="B330">
        <v>108</v>
      </c>
      <c r="C330" t="s">
        <v>1725</v>
      </c>
      <c r="D330" t="s">
        <v>1181</v>
      </c>
      <c r="E330" t="s">
        <v>3525</v>
      </c>
      <c r="F330">
        <v>0</v>
      </c>
      <c r="G330">
        <v>80</v>
      </c>
      <c r="H330">
        <v>0</v>
      </c>
      <c r="I330">
        <v>10103</v>
      </c>
    </row>
    <row r="331" spans="1:10">
      <c r="B331">
        <v>109</v>
      </c>
      <c r="C331" t="s">
        <v>1587</v>
      </c>
      <c r="D331" t="s">
        <v>1181</v>
      </c>
      <c r="E331" t="s">
        <v>3530</v>
      </c>
      <c r="F331">
        <v>0</v>
      </c>
      <c r="G331" t="s">
        <v>1792</v>
      </c>
      <c r="H331">
        <v>0</v>
      </c>
      <c r="I331">
        <v>10104</v>
      </c>
    </row>
    <row r="332" spans="1:10">
      <c r="A332" s="10">
        <v>44670</v>
      </c>
      <c r="B332">
        <v>110</v>
      </c>
      <c r="C332" t="s">
        <v>1787</v>
      </c>
      <c r="D332" t="s">
        <v>246</v>
      </c>
      <c r="E332" t="s">
        <v>1203</v>
      </c>
      <c r="F332" t="s">
        <v>3438</v>
      </c>
      <c r="G332" t="s">
        <v>568</v>
      </c>
      <c r="H332">
        <v>0</v>
      </c>
      <c r="I332">
        <v>15007</v>
      </c>
    </row>
    <row r="333" spans="1:10">
      <c r="C333" t="s">
        <v>1787</v>
      </c>
      <c r="D333" t="s">
        <v>246</v>
      </c>
      <c r="F333" t="s">
        <v>3440</v>
      </c>
      <c r="G333" t="s">
        <v>2175</v>
      </c>
    </row>
    <row r="334" spans="1:10">
      <c r="C334" t="s">
        <v>1787</v>
      </c>
      <c r="D334" t="s">
        <v>246</v>
      </c>
      <c r="F334" t="s">
        <v>3438</v>
      </c>
      <c r="G334" t="s">
        <v>1976</v>
      </c>
    </row>
    <row r="335" spans="1:10">
      <c r="C335" t="s">
        <v>1787</v>
      </c>
      <c r="D335" t="s">
        <v>246</v>
      </c>
      <c r="F335" t="s">
        <v>3441</v>
      </c>
      <c r="G335" t="s">
        <v>1792</v>
      </c>
    </row>
    <row r="336" spans="1:10">
      <c r="B336">
        <v>111</v>
      </c>
      <c r="C336" t="s">
        <v>1180</v>
      </c>
      <c r="D336" t="s">
        <v>162</v>
      </c>
      <c r="E336" t="s">
        <v>3502</v>
      </c>
      <c r="F336" t="s">
        <v>3531</v>
      </c>
      <c r="G336" t="s">
        <v>3532</v>
      </c>
      <c r="H336">
        <v>0</v>
      </c>
      <c r="I336" t="s">
        <v>3533</v>
      </c>
    </row>
    <row r="337" spans="1:10">
      <c r="C337" t="s">
        <v>1180</v>
      </c>
      <c r="D337" t="s">
        <v>246</v>
      </c>
      <c r="E337" t="s">
        <v>3502</v>
      </c>
      <c r="F337" t="s">
        <v>3531</v>
      </c>
      <c r="G337" t="s">
        <v>556</v>
      </c>
      <c r="I337">
        <v>15008</v>
      </c>
    </row>
    <row r="338" spans="1:10">
      <c r="B338">
        <v>112</v>
      </c>
      <c r="C338" t="s">
        <v>134</v>
      </c>
      <c r="D338" t="s">
        <v>468</v>
      </c>
      <c r="E338" t="s">
        <v>3534</v>
      </c>
      <c r="G338" t="s">
        <v>1144</v>
      </c>
      <c r="I338">
        <v>10106</v>
      </c>
    </row>
    <row r="339" spans="1:10">
      <c r="B339">
        <v>113</v>
      </c>
      <c r="C339" t="s">
        <v>134</v>
      </c>
      <c r="D339" t="s">
        <v>468</v>
      </c>
      <c r="E339" t="s">
        <v>3535</v>
      </c>
      <c r="F339">
        <v>0</v>
      </c>
      <c r="G339" t="s">
        <v>572</v>
      </c>
      <c r="H339">
        <v>0</v>
      </c>
      <c r="I339">
        <v>10107</v>
      </c>
    </row>
    <row r="340" spans="1:10">
      <c r="B340">
        <v>114</v>
      </c>
      <c r="C340" t="s">
        <v>1129</v>
      </c>
      <c r="D340" t="s">
        <v>468</v>
      </c>
      <c r="E340" t="s">
        <v>518</v>
      </c>
      <c r="F340" t="s">
        <v>3420</v>
      </c>
      <c r="G340" t="s">
        <v>3536</v>
      </c>
      <c r="H340">
        <v>0</v>
      </c>
      <c r="I340">
        <v>10108</v>
      </c>
    </row>
    <row r="341" spans="1:10">
      <c r="C341" t="s">
        <v>1129</v>
      </c>
      <c r="D341" t="s">
        <v>468</v>
      </c>
      <c r="E341" t="s">
        <v>518</v>
      </c>
      <c r="F341" t="s">
        <v>3435</v>
      </c>
      <c r="G341" t="s">
        <v>3436</v>
      </c>
    </row>
    <row r="342" spans="1:10">
      <c r="C342" t="s">
        <v>1129</v>
      </c>
      <c r="D342" t="s">
        <v>468</v>
      </c>
      <c r="E342" t="s">
        <v>518</v>
      </c>
      <c r="F342" t="s">
        <v>3437</v>
      </c>
      <c r="G342" t="s">
        <v>3436</v>
      </c>
    </row>
    <row r="343" spans="1:10">
      <c r="A343" s="13">
        <v>44671</v>
      </c>
      <c r="B343">
        <v>115</v>
      </c>
      <c r="C343" t="s">
        <v>1448</v>
      </c>
      <c r="D343" t="s">
        <v>468</v>
      </c>
      <c r="E343" t="s">
        <v>2827</v>
      </c>
      <c r="F343" t="s">
        <v>3512</v>
      </c>
      <c r="G343">
        <v>30</v>
      </c>
      <c r="H343">
        <v>0</v>
      </c>
      <c r="I343">
        <v>10109</v>
      </c>
    </row>
    <row r="344" spans="1:10">
      <c r="C344" t="s">
        <v>1448</v>
      </c>
      <c r="D344" t="s">
        <v>468</v>
      </c>
      <c r="E344" t="s">
        <v>474</v>
      </c>
      <c r="F344" t="s">
        <v>3537</v>
      </c>
      <c r="G344">
        <v>30</v>
      </c>
      <c r="J344" s="13">
        <v>44677</v>
      </c>
    </row>
    <row r="345" spans="1:10">
      <c r="C345" t="s">
        <v>1448</v>
      </c>
      <c r="D345" t="s">
        <v>468</v>
      </c>
      <c r="E345" t="s">
        <v>474</v>
      </c>
      <c r="F345" t="s">
        <v>3513</v>
      </c>
      <c r="G345">
        <v>50</v>
      </c>
    </row>
    <row r="346" spans="1:10">
      <c r="C346" t="s">
        <v>1448</v>
      </c>
      <c r="D346" t="s">
        <v>468</v>
      </c>
      <c r="E346" t="s">
        <v>474</v>
      </c>
      <c r="F346" t="s">
        <v>3514</v>
      </c>
      <c r="G346" t="s">
        <v>256</v>
      </c>
    </row>
    <row r="347" spans="1:10">
      <c r="B347">
        <v>116</v>
      </c>
      <c r="C347" t="s">
        <v>994</v>
      </c>
      <c r="D347" t="s">
        <v>246</v>
      </c>
      <c r="E347" t="s">
        <v>3538</v>
      </c>
      <c r="F347">
        <v>0</v>
      </c>
      <c r="G347">
        <v>0</v>
      </c>
      <c r="H347">
        <v>0</v>
      </c>
      <c r="I347">
        <v>15009</v>
      </c>
    </row>
    <row r="349" spans="1:10">
      <c r="A349" s="13">
        <v>44672</v>
      </c>
      <c r="B349">
        <v>117</v>
      </c>
      <c r="C349" t="s">
        <v>1129</v>
      </c>
      <c r="D349" t="s">
        <v>468</v>
      </c>
      <c r="E349" t="s">
        <v>3475</v>
      </c>
      <c r="F349" t="s">
        <v>3476</v>
      </c>
      <c r="G349" t="s">
        <v>2219</v>
      </c>
      <c r="H349">
        <v>0</v>
      </c>
      <c r="I349">
        <v>10111</v>
      </c>
    </row>
    <row r="350" spans="1:10">
      <c r="A350" s="14">
        <v>44677</v>
      </c>
      <c r="B350">
        <v>118</v>
      </c>
      <c r="C350" t="s">
        <v>69</v>
      </c>
      <c r="D350" t="s">
        <v>468</v>
      </c>
      <c r="E350" t="s">
        <v>2508</v>
      </c>
      <c r="F350" t="s">
        <v>3539</v>
      </c>
      <c r="G350" t="s">
        <v>568</v>
      </c>
      <c r="H350">
        <v>0</v>
      </c>
      <c r="I350">
        <v>10112</v>
      </c>
    </row>
    <row r="351" spans="1:10">
      <c r="B351">
        <v>119</v>
      </c>
      <c r="C351" t="s">
        <v>1119</v>
      </c>
      <c r="D351" t="s">
        <v>468</v>
      </c>
      <c r="E351" t="s">
        <v>2443</v>
      </c>
      <c r="F351" t="s">
        <v>2106</v>
      </c>
      <c r="G351" t="s">
        <v>124</v>
      </c>
      <c r="H351">
        <v>0</v>
      </c>
      <c r="I351">
        <v>10113</v>
      </c>
      <c r="J351" s="14">
        <v>44678</v>
      </c>
    </row>
    <row r="352" spans="1:10">
      <c r="A352" s="14">
        <v>44679</v>
      </c>
      <c r="B352">
        <v>120</v>
      </c>
      <c r="C352" t="s">
        <v>994</v>
      </c>
      <c r="D352" t="s">
        <v>468</v>
      </c>
      <c r="E352" t="s">
        <v>3457</v>
      </c>
      <c r="F352">
        <v>0</v>
      </c>
      <c r="G352" t="s">
        <v>1826</v>
      </c>
      <c r="H352">
        <v>0</v>
      </c>
      <c r="J352" s="14">
        <v>44690</v>
      </c>
    </row>
    <row r="353" spans="1:10">
      <c r="B353">
        <v>121</v>
      </c>
      <c r="C353" t="s">
        <v>1105</v>
      </c>
      <c r="D353" t="s">
        <v>468</v>
      </c>
      <c r="E353" t="s">
        <v>3540</v>
      </c>
      <c r="F353" t="s">
        <v>3541</v>
      </c>
      <c r="G353" t="s">
        <v>116</v>
      </c>
      <c r="H353">
        <v>0</v>
      </c>
      <c r="J353" s="14">
        <v>44692</v>
      </c>
    </row>
    <row r="354" spans="1:10">
      <c r="B354">
        <v>122</v>
      </c>
      <c r="C354" t="s">
        <v>994</v>
      </c>
      <c r="D354" t="s">
        <v>468</v>
      </c>
      <c r="E354" t="s">
        <v>1814</v>
      </c>
      <c r="F354">
        <v>0</v>
      </c>
      <c r="G354">
        <v>2</v>
      </c>
      <c r="H354">
        <v>0</v>
      </c>
      <c r="J354" s="14">
        <v>44693</v>
      </c>
    </row>
    <row r="355" spans="1:10">
      <c r="B355">
        <v>123</v>
      </c>
      <c r="C355" s="15" t="s">
        <v>2306</v>
      </c>
      <c r="D355" s="15" t="s">
        <v>468</v>
      </c>
      <c r="E355" s="15" t="s">
        <v>2368</v>
      </c>
      <c r="F355" s="15" t="s">
        <v>3542</v>
      </c>
      <c r="G355" s="15" t="s">
        <v>23</v>
      </c>
      <c r="H355" s="15"/>
      <c r="I355" s="15">
        <v>10117</v>
      </c>
      <c r="J355" s="15"/>
    </row>
    <row r="356" spans="1:10">
      <c r="C356" s="15" t="s">
        <v>2306</v>
      </c>
      <c r="D356" s="15" t="s">
        <v>468</v>
      </c>
      <c r="E356" s="15" t="s">
        <v>474</v>
      </c>
      <c r="F356" s="15" t="s">
        <v>3543</v>
      </c>
      <c r="G356" s="15" t="s">
        <v>23</v>
      </c>
      <c r="H356" s="15"/>
      <c r="I356" s="15"/>
      <c r="J356" s="15"/>
    </row>
    <row r="357" spans="1:10">
      <c r="A357" s="16">
        <v>44691</v>
      </c>
      <c r="B357">
        <v>124</v>
      </c>
      <c r="C357" t="s">
        <v>134</v>
      </c>
      <c r="D357" t="s">
        <v>468</v>
      </c>
      <c r="E357" t="s">
        <v>1665</v>
      </c>
      <c r="F357" t="s">
        <v>1771</v>
      </c>
      <c r="G357" t="s">
        <v>3452</v>
      </c>
      <c r="H357">
        <v>0</v>
      </c>
      <c r="I357">
        <v>10118</v>
      </c>
      <c r="J357" s="16">
        <v>44691</v>
      </c>
    </row>
    <row r="358" spans="1:10">
      <c r="B358">
        <v>125</v>
      </c>
      <c r="C358" t="s">
        <v>1105</v>
      </c>
      <c r="D358" t="s">
        <v>468</v>
      </c>
      <c r="E358" t="s">
        <v>1331</v>
      </c>
      <c r="F358" t="s">
        <v>3544</v>
      </c>
      <c r="G358" t="s">
        <v>3527</v>
      </c>
      <c r="H358">
        <v>0</v>
      </c>
      <c r="I358">
        <v>10119</v>
      </c>
      <c r="J358" s="16">
        <v>44705</v>
      </c>
    </row>
    <row r="359" spans="1:10">
      <c r="B359">
        <v>126</v>
      </c>
      <c r="C359" t="s">
        <v>1119</v>
      </c>
      <c r="D359" t="s">
        <v>468</v>
      </c>
      <c r="E359" t="s">
        <v>3545</v>
      </c>
      <c r="F359">
        <v>0</v>
      </c>
      <c r="G359" t="s">
        <v>1781</v>
      </c>
      <c r="H359">
        <v>0</v>
      </c>
      <c r="I359">
        <v>10120</v>
      </c>
      <c r="J359" s="16">
        <v>44698</v>
      </c>
    </row>
    <row r="360" spans="1:10">
      <c r="B360">
        <v>127</v>
      </c>
      <c r="C360" t="s">
        <v>3481</v>
      </c>
      <c r="D360" t="s">
        <v>468</v>
      </c>
      <c r="E360" t="s">
        <v>3482</v>
      </c>
      <c r="F360" t="s">
        <v>3546</v>
      </c>
      <c r="G360" t="s">
        <v>3380</v>
      </c>
      <c r="H360">
        <v>0</v>
      </c>
      <c r="I360">
        <v>10121</v>
      </c>
      <c r="J360" s="16">
        <v>44699</v>
      </c>
    </row>
    <row r="361" spans="1:10">
      <c r="B361">
        <v>128</v>
      </c>
      <c r="C361" t="s">
        <v>134</v>
      </c>
      <c r="D361" t="s">
        <v>468</v>
      </c>
      <c r="E361" t="s">
        <v>2469</v>
      </c>
      <c r="F361" t="s">
        <v>1771</v>
      </c>
      <c r="G361" t="s">
        <v>1007</v>
      </c>
      <c r="H361">
        <v>0</v>
      </c>
      <c r="I361">
        <v>10122</v>
      </c>
      <c r="J361" s="16">
        <v>44692</v>
      </c>
    </row>
    <row r="362" spans="1:10">
      <c r="C362" t="s">
        <v>134</v>
      </c>
      <c r="D362" t="s">
        <v>468</v>
      </c>
      <c r="E362" t="s">
        <v>1873</v>
      </c>
      <c r="F362" t="s">
        <v>1771</v>
      </c>
      <c r="G362" t="s">
        <v>1005</v>
      </c>
      <c r="J362" s="16">
        <v>44692</v>
      </c>
    </row>
    <row r="363" spans="1:10">
      <c r="B363">
        <v>129</v>
      </c>
      <c r="C363" t="s">
        <v>3369</v>
      </c>
      <c r="D363" t="s">
        <v>468</v>
      </c>
      <c r="E363" t="s">
        <v>897</v>
      </c>
      <c r="F363" t="s">
        <v>3448</v>
      </c>
      <c r="G363" t="s">
        <v>3547</v>
      </c>
      <c r="H363">
        <v>0</v>
      </c>
      <c r="I363">
        <v>10123</v>
      </c>
      <c r="J363" s="16">
        <v>44693</v>
      </c>
    </row>
    <row r="364" spans="1:10">
      <c r="B364">
        <v>130</v>
      </c>
      <c r="C364" t="s">
        <v>1180</v>
      </c>
      <c r="D364" t="s">
        <v>468</v>
      </c>
      <c r="E364" t="s">
        <v>3502</v>
      </c>
      <c r="F364">
        <v>0</v>
      </c>
      <c r="G364" t="s">
        <v>3447</v>
      </c>
      <c r="H364">
        <v>0</v>
      </c>
      <c r="I364">
        <v>10124</v>
      </c>
      <c r="J364" s="16">
        <v>44694</v>
      </c>
    </row>
    <row r="365" spans="1:10">
      <c r="A365" s="16">
        <v>44692</v>
      </c>
      <c r="B365">
        <v>131</v>
      </c>
      <c r="C365" t="s">
        <v>1180</v>
      </c>
      <c r="D365" t="s">
        <v>468</v>
      </c>
      <c r="E365" t="s">
        <v>3502</v>
      </c>
      <c r="F365">
        <v>0</v>
      </c>
      <c r="G365" t="s">
        <v>3548</v>
      </c>
      <c r="H365">
        <v>0</v>
      </c>
      <c r="I365">
        <v>10125</v>
      </c>
      <c r="J365" s="16">
        <v>44697</v>
      </c>
    </row>
    <row r="366" spans="1:10">
      <c r="B366">
        <v>132</v>
      </c>
      <c r="C366" t="s">
        <v>1180</v>
      </c>
      <c r="D366" t="s">
        <v>246</v>
      </c>
      <c r="E366" t="s">
        <v>3502</v>
      </c>
      <c r="F366">
        <v>0</v>
      </c>
      <c r="G366" t="s">
        <v>1826</v>
      </c>
      <c r="H366">
        <v>0</v>
      </c>
      <c r="I366">
        <v>15010</v>
      </c>
      <c r="J366" s="16">
        <v>44697</v>
      </c>
    </row>
    <row r="367" spans="1:10">
      <c r="A367" s="16">
        <v>44694</v>
      </c>
      <c r="B367">
        <v>133</v>
      </c>
      <c r="C367" t="s">
        <v>69</v>
      </c>
      <c r="D367" t="s">
        <v>468</v>
      </c>
      <c r="E367" t="s">
        <v>244</v>
      </c>
      <c r="F367" t="s">
        <v>3549</v>
      </c>
      <c r="G367" t="s">
        <v>1781</v>
      </c>
      <c r="H367">
        <v>0</v>
      </c>
      <c r="I367">
        <v>10126</v>
      </c>
      <c r="J367" s="16">
        <v>44694</v>
      </c>
    </row>
    <row r="368" spans="1:10">
      <c r="C368" t="s">
        <v>69</v>
      </c>
      <c r="D368" t="s">
        <v>468</v>
      </c>
      <c r="E368" t="s">
        <v>245</v>
      </c>
      <c r="F368" t="s">
        <v>3549</v>
      </c>
      <c r="G368" t="s">
        <v>1781</v>
      </c>
      <c r="J368" s="16">
        <v>44694</v>
      </c>
    </row>
    <row r="369" spans="1:10">
      <c r="B369">
        <v>134</v>
      </c>
      <c r="C369" t="s">
        <v>1069</v>
      </c>
      <c r="D369" t="s">
        <v>468</v>
      </c>
      <c r="E369" t="s">
        <v>2084</v>
      </c>
      <c r="F369">
        <v>0</v>
      </c>
      <c r="G369" t="s">
        <v>1194</v>
      </c>
      <c r="H369">
        <v>0</v>
      </c>
      <c r="I369">
        <v>10127</v>
      </c>
      <c r="J369" s="16">
        <v>44697</v>
      </c>
    </row>
    <row r="370" spans="1:10">
      <c r="B370">
        <v>135</v>
      </c>
      <c r="C370" t="s">
        <v>3550</v>
      </c>
      <c r="D370" t="s">
        <v>468</v>
      </c>
      <c r="E370" t="s">
        <v>897</v>
      </c>
      <c r="F370" t="s">
        <v>3551</v>
      </c>
      <c r="G370" t="s">
        <v>3547</v>
      </c>
      <c r="H370">
        <v>0</v>
      </c>
      <c r="I370">
        <v>10128</v>
      </c>
    </row>
    <row r="371" spans="1:10">
      <c r="A371" s="16">
        <v>44697</v>
      </c>
      <c r="B371">
        <v>136</v>
      </c>
      <c r="C371" t="s">
        <v>1587</v>
      </c>
      <c r="D371" t="s">
        <v>468</v>
      </c>
      <c r="E371" t="s">
        <v>2590</v>
      </c>
      <c r="F371">
        <v>0</v>
      </c>
      <c r="G371" t="s">
        <v>3552</v>
      </c>
      <c r="H371">
        <v>0</v>
      </c>
      <c r="I371">
        <v>10129</v>
      </c>
      <c r="J371" s="16">
        <v>44700</v>
      </c>
    </row>
    <row r="372" spans="1:10">
      <c r="A372" s="16">
        <v>44698</v>
      </c>
      <c r="B372">
        <v>137</v>
      </c>
      <c r="C372" t="s">
        <v>69</v>
      </c>
      <c r="D372" t="s">
        <v>468</v>
      </c>
      <c r="E372" t="s">
        <v>2117</v>
      </c>
      <c r="F372" t="s">
        <v>1802</v>
      </c>
      <c r="G372">
        <v>1</v>
      </c>
      <c r="H372">
        <v>0</v>
      </c>
      <c r="I372">
        <v>10130</v>
      </c>
      <c r="J372" s="16">
        <v>44699</v>
      </c>
    </row>
    <row r="373" spans="1:10">
      <c r="C373" t="s">
        <v>69</v>
      </c>
      <c r="D373" t="s">
        <v>468</v>
      </c>
      <c r="E373" t="s">
        <v>2116</v>
      </c>
      <c r="F373" t="s">
        <v>1802</v>
      </c>
      <c r="G373">
        <v>1</v>
      </c>
      <c r="J373" s="16">
        <v>44699</v>
      </c>
    </row>
    <row r="374" spans="1:10">
      <c r="A374" s="17">
        <v>44699</v>
      </c>
      <c r="B374">
        <v>138</v>
      </c>
      <c r="C374" t="s">
        <v>69</v>
      </c>
      <c r="D374" t="s">
        <v>468</v>
      </c>
      <c r="E374" t="s">
        <v>2032</v>
      </c>
      <c r="F374" t="s">
        <v>2228</v>
      </c>
      <c r="G374">
        <v>2</v>
      </c>
      <c r="H374">
        <v>0</v>
      </c>
      <c r="I374">
        <v>10131</v>
      </c>
      <c r="J374" s="17">
        <v>44700</v>
      </c>
    </row>
    <row r="375" spans="1:10">
      <c r="C375" t="s">
        <v>69</v>
      </c>
      <c r="D375" t="s">
        <v>468</v>
      </c>
      <c r="E375" t="s">
        <v>1904</v>
      </c>
      <c r="F375" t="s">
        <v>2228</v>
      </c>
      <c r="G375">
        <v>2</v>
      </c>
      <c r="J375" s="17">
        <v>44700</v>
      </c>
    </row>
    <row r="376" spans="1:10">
      <c r="B376">
        <v>139</v>
      </c>
      <c r="C376" t="s">
        <v>994</v>
      </c>
      <c r="D376" t="s">
        <v>246</v>
      </c>
      <c r="E376" t="s">
        <v>3553</v>
      </c>
      <c r="F376" t="s">
        <v>3117</v>
      </c>
      <c r="G376">
        <v>1</v>
      </c>
      <c r="H376">
        <v>0</v>
      </c>
      <c r="I376">
        <v>68</v>
      </c>
      <c r="J376" s="17">
        <v>44700</v>
      </c>
    </row>
    <row r="377" spans="1:10">
      <c r="B377">
        <v>140</v>
      </c>
      <c r="C377" t="s">
        <v>1448</v>
      </c>
      <c r="D377" t="s">
        <v>468</v>
      </c>
      <c r="E377" t="s">
        <v>2827</v>
      </c>
      <c r="F377" t="s">
        <v>3554</v>
      </c>
      <c r="G377">
        <v>40</v>
      </c>
      <c r="H377">
        <v>0</v>
      </c>
      <c r="I377">
        <v>10132</v>
      </c>
      <c r="J377" s="17">
        <v>44705</v>
      </c>
    </row>
    <row r="378" spans="1:10">
      <c r="C378" t="s">
        <v>1448</v>
      </c>
      <c r="D378" t="s">
        <v>468</v>
      </c>
      <c r="E378" t="s">
        <v>474</v>
      </c>
      <c r="F378" t="s">
        <v>2174</v>
      </c>
      <c r="G378" t="s">
        <v>3515</v>
      </c>
      <c r="J378" s="17">
        <v>44705</v>
      </c>
    </row>
    <row r="379" spans="1:10">
      <c r="C379" t="s">
        <v>1448</v>
      </c>
      <c r="D379" t="s">
        <v>468</v>
      </c>
      <c r="E379" t="s">
        <v>474</v>
      </c>
      <c r="F379" t="s">
        <v>3555</v>
      </c>
      <c r="G379">
        <v>20</v>
      </c>
      <c r="J379" s="17">
        <v>44705</v>
      </c>
    </row>
    <row r="380" spans="1:10">
      <c r="C380" t="s">
        <v>1448</v>
      </c>
      <c r="D380" t="s">
        <v>468</v>
      </c>
      <c r="E380" t="s">
        <v>474</v>
      </c>
      <c r="F380" t="s">
        <v>3556</v>
      </c>
      <c r="G380">
        <v>15</v>
      </c>
      <c r="J380" s="17">
        <v>44705</v>
      </c>
    </row>
    <row r="381" spans="1:10">
      <c r="C381" t="s">
        <v>1448</v>
      </c>
      <c r="D381" t="s">
        <v>468</v>
      </c>
      <c r="E381" t="s">
        <v>474</v>
      </c>
      <c r="F381" t="s">
        <v>3557</v>
      </c>
      <c r="G381">
        <v>6</v>
      </c>
      <c r="J381" s="17">
        <v>44705</v>
      </c>
    </row>
    <row r="382" spans="1:10">
      <c r="B382">
        <v>141</v>
      </c>
      <c r="C382" t="s">
        <v>3558</v>
      </c>
      <c r="D382" t="s">
        <v>468</v>
      </c>
      <c r="E382" t="s">
        <v>3471</v>
      </c>
      <c r="F382">
        <v>0</v>
      </c>
      <c r="G382" t="s">
        <v>3559</v>
      </c>
      <c r="H382">
        <v>0</v>
      </c>
      <c r="I382">
        <v>10133</v>
      </c>
      <c r="J382" t="s">
        <v>3560</v>
      </c>
    </row>
    <row r="383" spans="1:10">
      <c r="C383" t="s">
        <v>3558</v>
      </c>
      <c r="D383" t="s">
        <v>468</v>
      </c>
      <c r="E383" t="s">
        <v>3561</v>
      </c>
      <c r="G383" t="s">
        <v>3562</v>
      </c>
      <c r="J383" t="s">
        <v>3560</v>
      </c>
    </row>
    <row r="384" spans="1:10">
      <c r="A384" s="17">
        <v>44700</v>
      </c>
      <c r="B384">
        <v>142</v>
      </c>
      <c r="C384" t="s">
        <v>1725</v>
      </c>
      <c r="D384" t="s">
        <v>468</v>
      </c>
      <c r="E384" t="s">
        <v>3563</v>
      </c>
      <c r="F384">
        <v>0</v>
      </c>
      <c r="G384" t="s">
        <v>3524</v>
      </c>
      <c r="H384">
        <v>0</v>
      </c>
      <c r="I384">
        <v>10134</v>
      </c>
      <c r="J384" s="17">
        <v>44701</v>
      </c>
    </row>
    <row r="385" spans="1:10">
      <c r="A385" s="17">
        <v>44701</v>
      </c>
      <c r="B385">
        <v>143</v>
      </c>
      <c r="C385" t="s">
        <v>69</v>
      </c>
      <c r="D385" t="s">
        <v>468</v>
      </c>
      <c r="E385" t="s">
        <v>3564</v>
      </c>
      <c r="F385" t="s">
        <v>1806</v>
      </c>
      <c r="G385" t="s">
        <v>238</v>
      </c>
      <c r="H385">
        <v>0</v>
      </c>
      <c r="I385">
        <v>10135</v>
      </c>
      <c r="J385" s="17">
        <v>44701</v>
      </c>
    </row>
    <row r="386" spans="1:10">
      <c r="B386">
        <v>144</v>
      </c>
      <c r="C386" t="s">
        <v>1069</v>
      </c>
      <c r="D386" t="s">
        <v>468</v>
      </c>
      <c r="E386" t="s">
        <v>1782</v>
      </c>
      <c r="F386">
        <v>0</v>
      </c>
      <c r="G386" t="s">
        <v>1194</v>
      </c>
      <c r="H386">
        <v>0</v>
      </c>
      <c r="I386">
        <v>10136</v>
      </c>
      <c r="J386" s="17">
        <v>44701</v>
      </c>
    </row>
    <row r="387" spans="1:10">
      <c r="B387">
        <v>145</v>
      </c>
      <c r="C387" t="s">
        <v>3481</v>
      </c>
      <c r="D387" t="s">
        <v>468</v>
      </c>
      <c r="E387" t="s">
        <v>3378</v>
      </c>
      <c r="F387" t="s">
        <v>3565</v>
      </c>
      <c r="G387">
        <v>100</v>
      </c>
      <c r="H387">
        <v>0</v>
      </c>
      <c r="I387">
        <v>10137</v>
      </c>
      <c r="J387" t="s">
        <v>3566</v>
      </c>
    </row>
    <row r="388" spans="1:10">
      <c r="B388">
        <v>146</v>
      </c>
      <c r="C388" t="s">
        <v>1787</v>
      </c>
      <c r="D388" t="s">
        <v>468</v>
      </c>
      <c r="E388" t="s">
        <v>1203</v>
      </c>
      <c r="F388" t="s">
        <v>3438</v>
      </c>
      <c r="G388">
        <v>50</v>
      </c>
      <c r="H388">
        <v>0</v>
      </c>
      <c r="I388">
        <v>10138</v>
      </c>
      <c r="J388" t="s">
        <v>3567</v>
      </c>
    </row>
    <row r="389" spans="1:10">
      <c r="C389" t="s">
        <v>1787</v>
      </c>
      <c r="D389" t="s">
        <v>468</v>
      </c>
      <c r="E389" t="s">
        <v>474</v>
      </c>
      <c r="F389" t="s">
        <v>3440</v>
      </c>
      <c r="G389" t="s">
        <v>3515</v>
      </c>
      <c r="J389" t="s">
        <v>3567</v>
      </c>
    </row>
    <row r="390" spans="1:10">
      <c r="C390" t="s">
        <v>1787</v>
      </c>
      <c r="D390" t="s">
        <v>468</v>
      </c>
      <c r="E390" t="s">
        <v>474</v>
      </c>
      <c r="F390" t="s">
        <v>3444</v>
      </c>
      <c r="G390">
        <v>15</v>
      </c>
      <c r="J390" t="s">
        <v>3567</v>
      </c>
    </row>
    <row r="391" spans="1:10">
      <c r="C391" t="s">
        <v>1787</v>
      </c>
      <c r="D391" t="s">
        <v>468</v>
      </c>
      <c r="E391" t="s">
        <v>474</v>
      </c>
      <c r="F391" t="s">
        <v>3441</v>
      </c>
      <c r="G391">
        <v>30</v>
      </c>
      <c r="J391" t="s">
        <v>3567</v>
      </c>
    </row>
    <row r="392" spans="1:10">
      <c r="B392">
        <v>147</v>
      </c>
      <c r="C392" t="s">
        <v>1105</v>
      </c>
      <c r="D392" t="s">
        <v>468</v>
      </c>
      <c r="E392" t="s">
        <v>1106</v>
      </c>
      <c r="F392" t="s">
        <v>3568</v>
      </c>
      <c r="G392" t="s">
        <v>3484</v>
      </c>
      <c r="H392">
        <v>0</v>
      </c>
      <c r="I392">
        <v>10139</v>
      </c>
    </row>
    <row r="393" spans="1:10">
      <c r="C393" t="s">
        <v>1105</v>
      </c>
      <c r="D393" t="s">
        <v>468</v>
      </c>
      <c r="E393" t="s">
        <v>474</v>
      </c>
      <c r="F393" t="s">
        <v>3569</v>
      </c>
      <c r="G393" t="s">
        <v>3485</v>
      </c>
    </row>
    <row r="395" spans="1:10">
      <c r="A395" s="17">
        <v>44705</v>
      </c>
      <c r="B395">
        <v>148</v>
      </c>
      <c r="C395" t="s">
        <v>1787</v>
      </c>
      <c r="D395" t="s">
        <v>468</v>
      </c>
      <c r="E395" t="s">
        <v>1203</v>
      </c>
      <c r="F395" t="s">
        <v>3570</v>
      </c>
      <c r="G395">
        <v>6</v>
      </c>
      <c r="H395">
        <v>0</v>
      </c>
      <c r="I395">
        <v>10140</v>
      </c>
    </row>
    <row r="396" spans="1:10">
      <c r="A396" s="17">
        <v>44706</v>
      </c>
      <c r="B396">
        <v>149</v>
      </c>
      <c r="C396" t="s">
        <v>1725</v>
      </c>
      <c r="D396" t="s">
        <v>468</v>
      </c>
      <c r="E396" t="s">
        <v>3500</v>
      </c>
      <c r="F396">
        <v>0</v>
      </c>
      <c r="G396" t="s">
        <v>3571</v>
      </c>
      <c r="H396">
        <v>0</v>
      </c>
      <c r="I396">
        <v>10141</v>
      </c>
      <c r="J396" s="17">
        <v>44706</v>
      </c>
    </row>
    <row r="397" spans="1:10">
      <c r="A397" s="17">
        <v>44711</v>
      </c>
      <c r="B397">
        <v>150</v>
      </c>
      <c r="C397" t="s">
        <v>1069</v>
      </c>
      <c r="D397" t="s">
        <v>468</v>
      </c>
      <c r="E397" t="s">
        <v>22</v>
      </c>
      <c r="F397" t="s">
        <v>2053</v>
      </c>
      <c r="G397" t="s">
        <v>1813</v>
      </c>
      <c r="H397">
        <v>0</v>
      </c>
      <c r="I397">
        <v>10142</v>
      </c>
      <c r="J397" s="17">
        <v>44712</v>
      </c>
    </row>
    <row r="398" spans="1:10">
      <c r="A398" s="17">
        <v>44712</v>
      </c>
      <c r="B398">
        <v>151</v>
      </c>
      <c r="C398" t="s">
        <v>69</v>
      </c>
      <c r="D398" t="s">
        <v>468</v>
      </c>
      <c r="E398" t="s">
        <v>1815</v>
      </c>
      <c r="F398" t="s">
        <v>1806</v>
      </c>
      <c r="G398" t="s">
        <v>124</v>
      </c>
      <c r="H398">
        <v>0</v>
      </c>
      <c r="I398">
        <v>10143</v>
      </c>
    </row>
    <row r="399" spans="1:10">
      <c r="C399" t="s">
        <v>69</v>
      </c>
      <c r="D399" t="s">
        <v>468</v>
      </c>
      <c r="E399" t="s">
        <v>1816</v>
      </c>
      <c r="F399" t="s">
        <v>1806</v>
      </c>
      <c r="G399" t="s">
        <v>124</v>
      </c>
    </row>
    <row r="400" spans="1:10">
      <c r="B400">
        <v>152</v>
      </c>
      <c r="C400" t="s">
        <v>1069</v>
      </c>
      <c r="D400" t="s">
        <v>468</v>
      </c>
      <c r="E400" t="s">
        <v>1780</v>
      </c>
      <c r="F400" t="s">
        <v>3572</v>
      </c>
      <c r="G400" t="s">
        <v>3443</v>
      </c>
      <c r="H400">
        <v>0</v>
      </c>
      <c r="I400">
        <v>10144</v>
      </c>
      <c r="J400" s="17">
        <v>44713</v>
      </c>
    </row>
    <row r="401" spans="1:10">
      <c r="C401" t="s">
        <v>1069</v>
      </c>
      <c r="D401" t="s">
        <v>468</v>
      </c>
      <c r="E401" t="s">
        <v>2468</v>
      </c>
      <c r="F401" t="s">
        <v>3572</v>
      </c>
      <c r="G401" t="s">
        <v>3443</v>
      </c>
      <c r="J401" s="17">
        <v>44713</v>
      </c>
    </row>
    <row r="402" spans="1:10">
      <c r="B402">
        <v>153</v>
      </c>
      <c r="C402" t="s">
        <v>994</v>
      </c>
      <c r="D402" t="s">
        <v>468</v>
      </c>
      <c r="E402" t="s">
        <v>3573</v>
      </c>
      <c r="F402">
        <v>0</v>
      </c>
      <c r="G402" t="s">
        <v>3574</v>
      </c>
      <c r="H402">
        <v>0</v>
      </c>
      <c r="I402">
        <v>10145</v>
      </c>
      <c r="J402" s="17">
        <v>44715</v>
      </c>
    </row>
    <row r="403" spans="1:10">
      <c r="A403" s="17">
        <v>44713</v>
      </c>
      <c r="B403">
        <v>154</v>
      </c>
      <c r="C403" t="s">
        <v>69</v>
      </c>
      <c r="D403" t="s">
        <v>468</v>
      </c>
      <c r="E403" t="s">
        <v>1899</v>
      </c>
      <c r="F403" t="s">
        <v>1806</v>
      </c>
      <c r="G403">
        <v>1</v>
      </c>
      <c r="H403">
        <v>0</v>
      </c>
      <c r="I403">
        <v>10147</v>
      </c>
    </row>
    <row r="404" spans="1:10">
      <c r="C404" t="s">
        <v>69</v>
      </c>
      <c r="D404" t="s">
        <v>468</v>
      </c>
      <c r="E404" t="s">
        <v>1900</v>
      </c>
      <c r="F404" t="s">
        <v>1806</v>
      </c>
      <c r="G404">
        <v>1</v>
      </c>
    </row>
    <row r="405" spans="1:10">
      <c r="A405" s="17">
        <v>44714</v>
      </c>
      <c r="B405">
        <v>155</v>
      </c>
      <c r="C405" t="s">
        <v>1069</v>
      </c>
      <c r="D405" t="s">
        <v>468</v>
      </c>
      <c r="E405" t="s">
        <v>1782</v>
      </c>
      <c r="F405">
        <v>0</v>
      </c>
      <c r="G405">
        <v>5</v>
      </c>
      <c r="H405">
        <v>0</v>
      </c>
      <c r="I405">
        <v>10148</v>
      </c>
      <c r="J405" s="17">
        <v>44715</v>
      </c>
    </row>
    <row r="406" spans="1:10">
      <c r="A406" s="17"/>
      <c r="B406">
        <v>156</v>
      </c>
      <c r="C406" t="s">
        <v>3575</v>
      </c>
      <c r="D406" t="s">
        <v>468</v>
      </c>
      <c r="E406" t="s">
        <v>518</v>
      </c>
      <c r="F406" t="s">
        <v>3576</v>
      </c>
      <c r="G406" t="s">
        <v>3506</v>
      </c>
      <c r="H406">
        <v>0</v>
      </c>
      <c r="I406">
        <v>10149</v>
      </c>
      <c r="J406" s="18">
        <v>44715</v>
      </c>
    </row>
    <row r="407" spans="1:10">
      <c r="A407" s="17"/>
      <c r="C407" t="s">
        <v>1129</v>
      </c>
      <c r="D407" t="s">
        <v>468</v>
      </c>
      <c r="E407" t="s">
        <v>518</v>
      </c>
      <c r="F407" t="s">
        <v>1081</v>
      </c>
      <c r="G407" t="s">
        <v>3577</v>
      </c>
      <c r="H407">
        <v>0</v>
      </c>
      <c r="I407">
        <v>10150</v>
      </c>
      <c r="J407" s="17" t="s">
        <v>3578</v>
      </c>
    </row>
    <row r="408" spans="1:10">
      <c r="A408" s="17"/>
      <c r="C408" t="s">
        <v>1129</v>
      </c>
      <c r="D408" t="s">
        <v>468</v>
      </c>
      <c r="E408" t="s">
        <v>3579</v>
      </c>
      <c r="G408" t="s">
        <v>3380</v>
      </c>
      <c r="J408" s="17" t="s">
        <v>3578</v>
      </c>
    </row>
    <row r="409" spans="1:10">
      <c r="A409" s="17"/>
      <c r="B409">
        <v>157</v>
      </c>
      <c r="C409" t="s">
        <v>1448</v>
      </c>
      <c r="D409" t="s">
        <v>468</v>
      </c>
      <c r="E409" t="s">
        <v>2827</v>
      </c>
      <c r="F409" t="s">
        <v>3554</v>
      </c>
      <c r="G409">
        <v>50</v>
      </c>
      <c r="H409">
        <v>0</v>
      </c>
      <c r="I409">
        <v>10146</v>
      </c>
      <c r="J409" s="17">
        <v>44720</v>
      </c>
    </row>
    <row r="410" spans="1:10">
      <c r="A410" s="17"/>
      <c r="C410" t="s">
        <v>1448</v>
      </c>
      <c r="D410" t="s">
        <v>468</v>
      </c>
      <c r="E410" t="s">
        <v>474</v>
      </c>
      <c r="F410" t="s">
        <v>2174</v>
      </c>
      <c r="G410" t="s">
        <v>256</v>
      </c>
      <c r="J410" s="17">
        <v>44720</v>
      </c>
    </row>
    <row r="411" spans="1:10">
      <c r="C411" t="s">
        <v>1448</v>
      </c>
      <c r="D411" t="s">
        <v>468</v>
      </c>
      <c r="E411" t="s">
        <v>474</v>
      </c>
      <c r="F411" t="s">
        <v>3556</v>
      </c>
      <c r="G411">
        <v>15</v>
      </c>
      <c r="J411" s="17">
        <v>44720</v>
      </c>
    </row>
    <row r="412" spans="1:10">
      <c r="A412" s="17"/>
      <c r="C412" t="s">
        <v>1448</v>
      </c>
      <c r="D412" t="s">
        <v>468</v>
      </c>
      <c r="E412" t="s">
        <v>474</v>
      </c>
      <c r="F412" t="s">
        <v>3580</v>
      </c>
      <c r="G412">
        <v>20</v>
      </c>
      <c r="J412" s="17">
        <v>44720</v>
      </c>
    </row>
    <row r="413" spans="1:10">
      <c r="B413">
        <v>158</v>
      </c>
      <c r="C413" t="s">
        <v>134</v>
      </c>
      <c r="D413" t="s">
        <v>468</v>
      </c>
      <c r="E413" t="s">
        <v>1873</v>
      </c>
      <c r="F413" t="s">
        <v>1771</v>
      </c>
      <c r="G413" t="s">
        <v>1005</v>
      </c>
      <c r="H413">
        <v>0</v>
      </c>
      <c r="I413">
        <v>10151</v>
      </c>
      <c r="J413" s="17">
        <v>44715</v>
      </c>
    </row>
    <row r="414" spans="1:10">
      <c r="C414" t="s">
        <v>134</v>
      </c>
      <c r="D414" t="s">
        <v>468</v>
      </c>
      <c r="E414" t="s">
        <v>2469</v>
      </c>
      <c r="F414" t="s">
        <v>1771</v>
      </c>
      <c r="G414" t="s">
        <v>1007</v>
      </c>
      <c r="J414" s="17">
        <v>44715</v>
      </c>
    </row>
    <row r="415" spans="1:10">
      <c r="A415" s="17">
        <v>44715</v>
      </c>
      <c r="B415">
        <v>159</v>
      </c>
      <c r="C415" t="s">
        <v>1587</v>
      </c>
      <c r="D415" t="s">
        <v>468</v>
      </c>
      <c r="E415" t="s">
        <v>3530</v>
      </c>
      <c r="F415">
        <v>0</v>
      </c>
      <c r="G415" t="s">
        <v>572</v>
      </c>
      <c r="H415">
        <v>0</v>
      </c>
      <c r="I415">
        <v>10152</v>
      </c>
    </row>
    <row r="416" spans="1:10">
      <c r="A416" s="18">
        <v>44719</v>
      </c>
      <c r="B416">
        <v>160</v>
      </c>
      <c r="C416" t="s">
        <v>1069</v>
      </c>
      <c r="D416" t="s">
        <v>468</v>
      </c>
      <c r="E416" t="s">
        <v>2205</v>
      </c>
      <c r="F416">
        <v>0</v>
      </c>
      <c r="G416" t="s">
        <v>124</v>
      </c>
      <c r="H416">
        <v>0</v>
      </c>
      <c r="I416">
        <v>10153</v>
      </c>
      <c r="J416" s="18">
        <v>44720</v>
      </c>
    </row>
    <row r="417" spans="1:10">
      <c r="B417">
        <v>161</v>
      </c>
      <c r="C417" t="s">
        <v>3481</v>
      </c>
      <c r="D417" t="s">
        <v>468</v>
      </c>
      <c r="E417" t="s">
        <v>3482</v>
      </c>
      <c r="F417" t="s">
        <v>3546</v>
      </c>
      <c r="G417" t="s">
        <v>3380</v>
      </c>
      <c r="H417">
        <v>0</v>
      </c>
      <c r="I417">
        <v>10154</v>
      </c>
      <c r="J417" t="s">
        <v>3581</v>
      </c>
    </row>
    <row r="418" spans="1:10">
      <c r="A418" s="18">
        <v>44720</v>
      </c>
      <c r="B418">
        <v>162</v>
      </c>
      <c r="C418" t="s">
        <v>1180</v>
      </c>
      <c r="D418" t="s">
        <v>246</v>
      </c>
      <c r="E418" t="s">
        <v>3502</v>
      </c>
      <c r="F418" t="s">
        <v>3503</v>
      </c>
      <c r="G418">
        <v>10</v>
      </c>
      <c r="H418">
        <v>0</v>
      </c>
      <c r="I418">
        <v>15011</v>
      </c>
    </row>
    <row r="419" spans="1:10">
      <c r="B419">
        <v>162</v>
      </c>
      <c r="C419" t="s">
        <v>1180</v>
      </c>
      <c r="D419" t="s">
        <v>468</v>
      </c>
      <c r="E419" t="s">
        <v>3502</v>
      </c>
      <c r="F419" t="s">
        <v>3503</v>
      </c>
      <c r="G419">
        <v>60</v>
      </c>
      <c r="H419">
        <v>0</v>
      </c>
      <c r="I419">
        <v>10155</v>
      </c>
    </row>
    <row r="420" spans="1:10">
      <c r="C420" t="s">
        <v>1180</v>
      </c>
      <c r="D420" t="s">
        <v>468</v>
      </c>
      <c r="E420" t="s">
        <v>3502</v>
      </c>
      <c r="F420" t="s">
        <v>3504</v>
      </c>
      <c r="G420">
        <v>10</v>
      </c>
    </row>
    <row r="421" spans="1:10">
      <c r="A421" s="18">
        <v>44721</v>
      </c>
      <c r="B421">
        <v>163</v>
      </c>
      <c r="C421" t="s">
        <v>1119</v>
      </c>
      <c r="D421" t="s">
        <v>468</v>
      </c>
      <c r="E421" t="s">
        <v>3582</v>
      </c>
      <c r="F421" t="s">
        <v>2863</v>
      </c>
      <c r="G421">
        <v>1</v>
      </c>
      <c r="H421">
        <v>0</v>
      </c>
      <c r="I421">
        <v>10156</v>
      </c>
      <c r="J421" s="18">
        <v>44721</v>
      </c>
    </row>
    <row r="422" spans="1:10">
      <c r="B422" s="19">
        <v>164</v>
      </c>
      <c r="C422" s="19" t="s">
        <v>2104</v>
      </c>
      <c r="D422" s="19" t="s">
        <v>468</v>
      </c>
      <c r="E422" s="19" t="s">
        <v>3583</v>
      </c>
      <c r="F422" s="19" t="s">
        <v>3584</v>
      </c>
      <c r="G422" s="19">
        <v>1</v>
      </c>
      <c r="H422" s="19">
        <v>0</v>
      </c>
      <c r="I422" s="19">
        <v>10157</v>
      </c>
      <c r="J422" s="19" t="s">
        <v>3585</v>
      </c>
    </row>
    <row r="423" spans="1:10">
      <c r="A423" s="18">
        <v>44725</v>
      </c>
      <c r="B423">
        <v>165</v>
      </c>
      <c r="C423" t="s">
        <v>1105</v>
      </c>
      <c r="D423" t="s">
        <v>468</v>
      </c>
      <c r="E423" t="s">
        <v>1106</v>
      </c>
      <c r="F423" t="s">
        <v>3586</v>
      </c>
      <c r="G423">
        <v>30</v>
      </c>
      <c r="H423">
        <v>0</v>
      </c>
      <c r="I423">
        <v>10158</v>
      </c>
      <c r="J423" s="18">
        <v>44739</v>
      </c>
    </row>
    <row r="424" spans="1:10">
      <c r="C424" t="s">
        <v>1105</v>
      </c>
      <c r="D424" t="s">
        <v>468</v>
      </c>
      <c r="E424" t="s">
        <v>1106</v>
      </c>
      <c r="F424" t="s">
        <v>3587</v>
      </c>
      <c r="G424">
        <v>30</v>
      </c>
      <c r="J424" s="18">
        <v>44739</v>
      </c>
    </row>
    <row r="425" spans="1:10">
      <c r="B425">
        <v>166</v>
      </c>
      <c r="C425" t="s">
        <v>69</v>
      </c>
      <c r="D425" t="s">
        <v>468</v>
      </c>
      <c r="E425" t="s">
        <v>2571</v>
      </c>
      <c r="F425">
        <v>0</v>
      </c>
      <c r="G425" t="s">
        <v>1005</v>
      </c>
      <c r="H425">
        <v>0</v>
      </c>
      <c r="I425">
        <v>10159</v>
      </c>
      <c r="J425" s="18">
        <v>44726</v>
      </c>
    </row>
    <row r="426" spans="1:10">
      <c r="B426">
        <v>167</v>
      </c>
      <c r="C426" t="s">
        <v>994</v>
      </c>
      <c r="D426" t="s">
        <v>468</v>
      </c>
      <c r="E426" t="s">
        <v>3457</v>
      </c>
      <c r="F426">
        <v>0</v>
      </c>
      <c r="G426" t="s">
        <v>1194</v>
      </c>
      <c r="H426">
        <v>0</v>
      </c>
      <c r="I426">
        <v>10160</v>
      </c>
      <c r="J426" s="18">
        <v>44726</v>
      </c>
    </row>
    <row r="427" spans="1:10">
      <c r="A427" s="18">
        <v>44726</v>
      </c>
      <c r="B427">
        <v>168</v>
      </c>
      <c r="C427" t="s">
        <v>1587</v>
      </c>
      <c r="D427" t="s">
        <v>468</v>
      </c>
      <c r="E427" t="s">
        <v>3530</v>
      </c>
      <c r="F427">
        <v>0</v>
      </c>
      <c r="G427" t="s">
        <v>1792</v>
      </c>
      <c r="H427">
        <v>0</v>
      </c>
      <c r="I427">
        <v>10161</v>
      </c>
      <c r="J427" t="s">
        <v>3581</v>
      </c>
    </row>
    <row r="428" spans="1:10">
      <c r="B428">
        <v>169</v>
      </c>
      <c r="C428" t="s">
        <v>134</v>
      </c>
      <c r="D428" t="s">
        <v>468</v>
      </c>
      <c r="E428" t="s">
        <v>2461</v>
      </c>
      <c r="F428" t="s">
        <v>1771</v>
      </c>
      <c r="G428" t="s">
        <v>1023</v>
      </c>
      <c r="H428">
        <v>0</v>
      </c>
      <c r="I428">
        <v>10162</v>
      </c>
      <c r="J428" s="18">
        <v>44727</v>
      </c>
    </row>
    <row r="429" spans="1:10">
      <c r="A429" s="18">
        <v>44727</v>
      </c>
      <c r="B429">
        <v>170</v>
      </c>
      <c r="C429" t="s">
        <v>1787</v>
      </c>
      <c r="D429" t="s">
        <v>468</v>
      </c>
      <c r="E429" t="s">
        <v>1203</v>
      </c>
      <c r="F429" t="s">
        <v>3438</v>
      </c>
      <c r="G429">
        <v>30</v>
      </c>
      <c r="H429">
        <v>0</v>
      </c>
      <c r="I429">
        <v>10163</v>
      </c>
      <c r="J429" t="s">
        <v>3588</v>
      </c>
    </row>
    <row r="430" spans="1:10">
      <c r="C430" t="s">
        <v>1787</v>
      </c>
      <c r="D430" t="s">
        <v>468</v>
      </c>
      <c r="F430" t="s">
        <v>3441</v>
      </c>
      <c r="G430">
        <v>15</v>
      </c>
      <c r="J430" t="s">
        <v>3588</v>
      </c>
    </row>
    <row r="431" spans="1:10">
      <c r="C431" t="s">
        <v>1787</v>
      </c>
      <c r="D431" t="s">
        <v>468</v>
      </c>
      <c r="F431" t="s">
        <v>3440</v>
      </c>
      <c r="G431" t="s">
        <v>256</v>
      </c>
      <c r="J431" t="s">
        <v>3588</v>
      </c>
    </row>
    <row r="432" spans="1:10">
      <c r="C432" t="s">
        <v>1787</v>
      </c>
      <c r="D432" t="s">
        <v>468</v>
      </c>
      <c r="F432" t="s">
        <v>3589</v>
      </c>
      <c r="G432">
        <v>10</v>
      </c>
      <c r="J432" t="s">
        <v>3588</v>
      </c>
    </row>
    <row r="433" spans="1:10">
      <c r="B433">
        <v>171</v>
      </c>
      <c r="C433" t="s">
        <v>1129</v>
      </c>
      <c r="D433" t="s">
        <v>246</v>
      </c>
      <c r="E433" t="s">
        <v>518</v>
      </c>
      <c r="F433" t="s">
        <v>3590</v>
      </c>
      <c r="G433" t="s">
        <v>3434</v>
      </c>
      <c r="H433">
        <v>0</v>
      </c>
      <c r="I433">
        <v>15012</v>
      </c>
      <c r="J433" t="s">
        <v>3591</v>
      </c>
    </row>
    <row r="434" spans="1:10">
      <c r="A434" s="18">
        <v>44729</v>
      </c>
      <c r="B434">
        <v>172</v>
      </c>
      <c r="C434" t="s">
        <v>3592</v>
      </c>
      <c r="D434" t="s">
        <v>468</v>
      </c>
      <c r="E434" t="s">
        <v>3593</v>
      </c>
      <c r="F434" t="s">
        <v>3594</v>
      </c>
      <c r="G434" t="s">
        <v>3469</v>
      </c>
      <c r="H434">
        <v>0</v>
      </c>
      <c r="I434">
        <v>10164</v>
      </c>
      <c r="J434" s="18" t="s">
        <v>3595</v>
      </c>
    </row>
    <row r="435" spans="1:10">
      <c r="A435" s="18">
        <v>44732</v>
      </c>
      <c r="B435">
        <v>173</v>
      </c>
      <c r="C435" t="s">
        <v>134</v>
      </c>
      <c r="D435" t="s">
        <v>468</v>
      </c>
      <c r="E435" t="s">
        <v>1665</v>
      </c>
      <c r="F435" t="s">
        <v>1771</v>
      </c>
      <c r="G435" t="s">
        <v>1005</v>
      </c>
      <c r="H435">
        <v>0</v>
      </c>
      <c r="I435">
        <v>10166</v>
      </c>
    </row>
    <row r="436" spans="1:10">
      <c r="A436" s="18"/>
    </row>
    <row r="437" spans="1:10">
      <c r="A437" s="18">
        <v>44733</v>
      </c>
      <c r="B437">
        <v>174</v>
      </c>
      <c r="C437" t="s">
        <v>134</v>
      </c>
      <c r="D437" t="s">
        <v>468</v>
      </c>
      <c r="E437" t="s">
        <v>3596</v>
      </c>
      <c r="F437" t="s">
        <v>1771</v>
      </c>
      <c r="G437" t="s">
        <v>1005</v>
      </c>
      <c r="H437">
        <v>0</v>
      </c>
      <c r="I437">
        <v>10167</v>
      </c>
      <c r="J437" s="18">
        <v>44733</v>
      </c>
    </row>
    <row r="438" spans="1:10">
      <c r="C438" t="s">
        <v>134</v>
      </c>
      <c r="D438" t="s">
        <v>468</v>
      </c>
      <c r="E438" t="s">
        <v>3597</v>
      </c>
      <c r="F438" t="s">
        <v>1771</v>
      </c>
      <c r="G438" t="s">
        <v>1007</v>
      </c>
      <c r="J438" s="18">
        <v>44733</v>
      </c>
    </row>
    <row r="439" spans="1:10">
      <c r="B439">
        <v>175</v>
      </c>
      <c r="C439" t="s">
        <v>1725</v>
      </c>
      <c r="D439" t="s">
        <v>468</v>
      </c>
      <c r="E439" t="s">
        <v>3500</v>
      </c>
      <c r="F439">
        <v>0</v>
      </c>
      <c r="G439" t="s">
        <v>3524</v>
      </c>
      <c r="H439">
        <v>0</v>
      </c>
      <c r="I439">
        <v>10168</v>
      </c>
      <c r="J439" s="18">
        <v>44733</v>
      </c>
    </row>
    <row r="440" spans="1:10">
      <c r="C440" t="s">
        <v>1725</v>
      </c>
      <c r="D440" t="s">
        <v>468</v>
      </c>
      <c r="E440" t="s">
        <v>3525</v>
      </c>
      <c r="G440" t="s">
        <v>3524</v>
      </c>
      <c r="J440" s="18">
        <v>44733</v>
      </c>
    </row>
    <row r="441" spans="1:10">
      <c r="B441">
        <v>176</v>
      </c>
      <c r="C441" t="s">
        <v>994</v>
      </c>
      <c r="D441" t="s">
        <v>468</v>
      </c>
      <c r="E441" t="s">
        <v>3457</v>
      </c>
      <c r="F441">
        <v>0</v>
      </c>
      <c r="G441">
        <v>5</v>
      </c>
      <c r="H441">
        <v>0</v>
      </c>
      <c r="I441">
        <v>10169</v>
      </c>
      <c r="J441" s="18">
        <v>44733</v>
      </c>
    </row>
    <row r="442" spans="1:10">
      <c r="B442">
        <v>177</v>
      </c>
      <c r="C442" t="s">
        <v>1180</v>
      </c>
      <c r="D442" t="s">
        <v>468</v>
      </c>
      <c r="E442" t="s">
        <v>3502</v>
      </c>
      <c r="F442">
        <v>0</v>
      </c>
      <c r="G442">
        <v>80</v>
      </c>
      <c r="H442">
        <v>0</v>
      </c>
      <c r="I442">
        <v>10170</v>
      </c>
    </row>
    <row r="443" spans="1:10">
      <c r="B443">
        <v>178</v>
      </c>
      <c r="C443" t="s">
        <v>2851</v>
      </c>
      <c r="D443" t="s">
        <v>468</v>
      </c>
      <c r="E443" t="s">
        <v>2319</v>
      </c>
      <c r="F443">
        <v>0</v>
      </c>
      <c r="G443" t="s">
        <v>1897</v>
      </c>
      <c r="H443">
        <v>0</v>
      </c>
      <c r="I443">
        <v>10171</v>
      </c>
      <c r="J443" s="18">
        <v>44735</v>
      </c>
    </row>
    <row r="444" spans="1:10">
      <c r="B444">
        <v>179</v>
      </c>
      <c r="C444" t="s">
        <v>1587</v>
      </c>
      <c r="D444" t="s">
        <v>468</v>
      </c>
      <c r="E444" t="s">
        <v>2590</v>
      </c>
      <c r="F444" t="s">
        <v>3598</v>
      </c>
      <c r="G444" t="s">
        <v>2074</v>
      </c>
      <c r="H444">
        <v>0</v>
      </c>
      <c r="I444">
        <v>10172</v>
      </c>
      <c r="J444" t="s">
        <v>3599</v>
      </c>
    </row>
    <row r="445" spans="1:10">
      <c r="A445" s="18">
        <v>44735</v>
      </c>
      <c r="B445">
        <v>180</v>
      </c>
      <c r="C445" t="s">
        <v>1448</v>
      </c>
      <c r="D445" t="s">
        <v>468</v>
      </c>
      <c r="E445" t="s">
        <v>2827</v>
      </c>
      <c r="F445" t="s">
        <v>3554</v>
      </c>
      <c r="G445">
        <v>60</v>
      </c>
      <c r="H445">
        <v>0</v>
      </c>
      <c r="I445">
        <v>10173</v>
      </c>
      <c r="J445" s="18">
        <v>44740</v>
      </c>
    </row>
    <row r="446" spans="1:10">
      <c r="C446" t="s">
        <v>1448</v>
      </c>
      <c r="D446" t="s">
        <v>468</v>
      </c>
      <c r="E446" t="s">
        <v>474</v>
      </c>
      <c r="F446" t="s">
        <v>2174</v>
      </c>
      <c r="G446" t="s">
        <v>256</v>
      </c>
      <c r="J446" s="18">
        <v>44740</v>
      </c>
    </row>
    <row r="447" spans="1:10">
      <c r="C447" t="s">
        <v>1448</v>
      </c>
      <c r="D447" t="s">
        <v>468</v>
      </c>
      <c r="E447" t="s">
        <v>474</v>
      </c>
      <c r="F447" t="s">
        <v>3556</v>
      </c>
      <c r="G447">
        <v>20</v>
      </c>
      <c r="J447" s="18">
        <v>44740</v>
      </c>
    </row>
    <row r="448" spans="1:10">
      <c r="C448" t="s">
        <v>1448</v>
      </c>
      <c r="D448" t="s">
        <v>468</v>
      </c>
      <c r="E448" t="s">
        <v>474</v>
      </c>
      <c r="F448" t="s">
        <v>3600</v>
      </c>
      <c r="G448">
        <v>20</v>
      </c>
      <c r="J448" s="18">
        <v>44740</v>
      </c>
    </row>
    <row r="449" spans="1:10">
      <c r="C449" t="s">
        <v>1448</v>
      </c>
      <c r="D449" t="s">
        <v>468</v>
      </c>
      <c r="E449" t="s">
        <v>474</v>
      </c>
      <c r="F449" t="s">
        <v>3601</v>
      </c>
      <c r="G449">
        <v>10</v>
      </c>
      <c r="J449" s="18">
        <v>44740</v>
      </c>
    </row>
    <row r="450" spans="1:10">
      <c r="B450">
        <v>181</v>
      </c>
      <c r="C450" t="s">
        <v>1787</v>
      </c>
      <c r="D450">
        <v>0</v>
      </c>
      <c r="E450" t="s">
        <v>1203</v>
      </c>
      <c r="F450" t="s">
        <v>3555</v>
      </c>
      <c r="G450">
        <v>5</v>
      </c>
      <c r="H450">
        <v>0</v>
      </c>
      <c r="I450">
        <v>15013</v>
      </c>
      <c r="J450" t="s">
        <v>3602</v>
      </c>
    </row>
    <row r="451" spans="1:10">
      <c r="C451" t="s">
        <v>1787</v>
      </c>
      <c r="E451" t="s">
        <v>474</v>
      </c>
      <c r="F451" t="s">
        <v>3556</v>
      </c>
      <c r="G451">
        <v>5</v>
      </c>
      <c r="J451" t="s">
        <v>3602</v>
      </c>
    </row>
    <row r="452" spans="1:10">
      <c r="C452" t="s">
        <v>1787</v>
      </c>
      <c r="E452" t="s">
        <v>474</v>
      </c>
      <c r="F452" t="s">
        <v>3554</v>
      </c>
      <c r="G452">
        <v>50</v>
      </c>
      <c r="J452" t="s">
        <v>3602</v>
      </c>
    </row>
    <row r="453" spans="1:10">
      <c r="C453" t="s">
        <v>1787</v>
      </c>
      <c r="E453" t="s">
        <v>474</v>
      </c>
      <c r="F453" t="s">
        <v>2174</v>
      </c>
      <c r="G453">
        <v>40</v>
      </c>
      <c r="J453" t="s">
        <v>3602</v>
      </c>
    </row>
    <row r="454" spans="1:10">
      <c r="B454">
        <v>182</v>
      </c>
      <c r="C454" t="s">
        <v>134</v>
      </c>
      <c r="D454" t="s">
        <v>468</v>
      </c>
      <c r="E454" t="s">
        <v>1873</v>
      </c>
      <c r="F454" t="s">
        <v>1771</v>
      </c>
      <c r="G454" t="s">
        <v>3452</v>
      </c>
      <c r="H454">
        <v>0</v>
      </c>
      <c r="I454">
        <v>10174</v>
      </c>
    </row>
    <row r="455" spans="1:10">
      <c r="C455" t="s">
        <v>134</v>
      </c>
      <c r="D455" t="s">
        <v>468</v>
      </c>
      <c r="E455" t="s">
        <v>2469</v>
      </c>
      <c r="F455" t="s">
        <v>1771</v>
      </c>
      <c r="G455" t="s">
        <v>1937</v>
      </c>
    </row>
    <row r="456" spans="1:10">
      <c r="A456" s="18">
        <v>44736</v>
      </c>
      <c r="B456">
        <v>183</v>
      </c>
      <c r="C456" t="s">
        <v>69</v>
      </c>
      <c r="D456" t="s">
        <v>468</v>
      </c>
      <c r="E456" t="s">
        <v>1904</v>
      </c>
      <c r="F456" t="s">
        <v>2228</v>
      </c>
      <c r="G456" t="s">
        <v>124</v>
      </c>
      <c r="H456">
        <v>0</v>
      </c>
      <c r="I456">
        <v>10175</v>
      </c>
      <c r="J456" s="18">
        <v>44736</v>
      </c>
    </row>
    <row r="457" spans="1:10">
      <c r="C457" t="s">
        <v>69</v>
      </c>
      <c r="D457" t="s">
        <v>468</v>
      </c>
      <c r="E457" t="s">
        <v>2032</v>
      </c>
      <c r="F457" t="s">
        <v>2228</v>
      </c>
      <c r="G457" t="s">
        <v>124</v>
      </c>
      <c r="J457" s="18">
        <v>44736</v>
      </c>
    </row>
    <row r="458" spans="1:10">
      <c r="B458">
        <v>184</v>
      </c>
      <c r="C458" t="s">
        <v>69</v>
      </c>
      <c r="D458" t="s">
        <v>468</v>
      </c>
      <c r="E458" t="s">
        <v>247</v>
      </c>
      <c r="F458" t="s">
        <v>1802</v>
      </c>
      <c r="G458" t="s">
        <v>124</v>
      </c>
      <c r="H458">
        <v>0</v>
      </c>
      <c r="I458">
        <v>10176</v>
      </c>
      <c r="J458" t="s">
        <v>3603</v>
      </c>
    </row>
    <row r="459" spans="1:10">
      <c r="C459" t="s">
        <v>69</v>
      </c>
      <c r="D459" t="s">
        <v>468</v>
      </c>
      <c r="E459" t="s">
        <v>249</v>
      </c>
      <c r="F459" t="s">
        <v>1802</v>
      </c>
      <c r="G459" t="s">
        <v>124</v>
      </c>
      <c r="J459" t="s">
        <v>3603</v>
      </c>
    </row>
    <row r="460" spans="1:10">
      <c r="C460" t="s">
        <v>69</v>
      </c>
      <c r="D460" t="s">
        <v>468</v>
      </c>
      <c r="E460" t="s">
        <v>1815</v>
      </c>
      <c r="F460" t="s">
        <v>1806</v>
      </c>
      <c r="G460" t="s">
        <v>124</v>
      </c>
      <c r="J460" t="s">
        <v>3603</v>
      </c>
    </row>
    <row r="461" spans="1:10">
      <c r="C461" t="s">
        <v>69</v>
      </c>
      <c r="D461" t="s">
        <v>468</v>
      </c>
      <c r="E461" t="s">
        <v>1816</v>
      </c>
      <c r="F461" t="s">
        <v>1806</v>
      </c>
      <c r="G461" t="s">
        <v>124</v>
      </c>
      <c r="J461" t="s">
        <v>3603</v>
      </c>
    </row>
    <row r="462" spans="1:10">
      <c r="B462">
        <v>185</v>
      </c>
      <c r="C462" t="s">
        <v>69</v>
      </c>
      <c r="D462" t="s">
        <v>468</v>
      </c>
      <c r="E462" t="s">
        <v>244</v>
      </c>
      <c r="F462" t="s">
        <v>1806</v>
      </c>
      <c r="G462" t="s">
        <v>1194</v>
      </c>
      <c r="H462">
        <v>0</v>
      </c>
      <c r="I462">
        <v>10177</v>
      </c>
      <c r="J462" s="18">
        <v>44739</v>
      </c>
    </row>
    <row r="463" spans="1:10">
      <c r="C463" t="s">
        <v>69</v>
      </c>
      <c r="D463" t="s">
        <v>468</v>
      </c>
      <c r="E463" t="s">
        <v>245</v>
      </c>
      <c r="F463" t="s">
        <v>1806</v>
      </c>
      <c r="G463" t="s">
        <v>1194</v>
      </c>
      <c r="J463" s="18">
        <v>44739</v>
      </c>
    </row>
    <row r="464" spans="1:10">
      <c r="C464" t="s">
        <v>69</v>
      </c>
      <c r="D464" t="s">
        <v>468</v>
      </c>
      <c r="E464" t="s">
        <v>1815</v>
      </c>
      <c r="F464" t="s">
        <v>1806</v>
      </c>
      <c r="G464" t="s">
        <v>238</v>
      </c>
      <c r="J464" t="s">
        <v>3604</v>
      </c>
    </row>
    <row r="465" spans="1:11">
      <c r="C465" t="s">
        <v>69</v>
      </c>
      <c r="D465" t="s">
        <v>468</v>
      </c>
      <c r="E465" t="s">
        <v>245</v>
      </c>
      <c r="G465" t="s">
        <v>124</v>
      </c>
      <c r="J465" s="18">
        <v>44739</v>
      </c>
    </row>
    <row r="466" spans="1:11">
      <c r="B466">
        <v>186</v>
      </c>
      <c r="C466" t="s">
        <v>134</v>
      </c>
      <c r="D466" t="s">
        <v>468</v>
      </c>
      <c r="E466" t="s">
        <v>3605</v>
      </c>
      <c r="F466" t="s">
        <v>3606</v>
      </c>
      <c r="G466" t="s">
        <v>110</v>
      </c>
      <c r="H466">
        <v>0</v>
      </c>
      <c r="I466">
        <v>10178</v>
      </c>
      <c r="J466" s="18">
        <v>44739</v>
      </c>
    </row>
    <row r="467" spans="1:11">
      <c r="A467" s="20">
        <v>44740</v>
      </c>
      <c r="B467">
        <v>187</v>
      </c>
      <c r="C467" t="s">
        <v>1180</v>
      </c>
      <c r="D467" t="s">
        <v>468</v>
      </c>
      <c r="E467" t="s">
        <v>3502</v>
      </c>
      <c r="G467">
        <v>20</v>
      </c>
      <c r="I467">
        <v>10179</v>
      </c>
      <c r="J467" s="20">
        <v>44741</v>
      </c>
    </row>
    <row r="468" spans="1:11">
      <c r="B468">
        <v>188</v>
      </c>
      <c r="C468" t="s">
        <v>1180</v>
      </c>
      <c r="D468" t="s">
        <v>246</v>
      </c>
      <c r="E468" t="s">
        <v>3502</v>
      </c>
      <c r="F468">
        <v>0</v>
      </c>
      <c r="G468">
        <v>20</v>
      </c>
      <c r="H468">
        <v>0</v>
      </c>
      <c r="I468">
        <v>15014</v>
      </c>
      <c r="J468" s="20">
        <v>44741</v>
      </c>
    </row>
    <row r="469" spans="1:11">
      <c r="B469">
        <v>189</v>
      </c>
      <c r="C469" t="s">
        <v>994</v>
      </c>
      <c r="D469" t="s">
        <v>468</v>
      </c>
      <c r="E469" t="s">
        <v>1648</v>
      </c>
      <c r="F469">
        <v>0</v>
      </c>
      <c r="G469" t="s">
        <v>3607</v>
      </c>
      <c r="H469">
        <v>0</v>
      </c>
      <c r="I469">
        <v>10180</v>
      </c>
      <c r="J469" s="20">
        <v>44741</v>
      </c>
    </row>
    <row r="470" spans="1:11">
      <c r="C470" t="s">
        <v>994</v>
      </c>
      <c r="D470" t="s">
        <v>468</v>
      </c>
      <c r="E470" t="s">
        <v>3608</v>
      </c>
      <c r="G470" t="s">
        <v>3607</v>
      </c>
      <c r="J470" s="20">
        <v>44741</v>
      </c>
    </row>
    <row r="471" spans="1:11">
      <c r="A471" s="20">
        <v>44741</v>
      </c>
      <c r="B471">
        <v>190</v>
      </c>
      <c r="C471" t="s">
        <v>994</v>
      </c>
      <c r="D471" t="s">
        <v>468</v>
      </c>
      <c r="E471" t="s">
        <v>3538</v>
      </c>
      <c r="F471" t="s">
        <v>3117</v>
      </c>
      <c r="G471" t="s">
        <v>124</v>
      </c>
      <c r="H471">
        <v>0</v>
      </c>
      <c r="I471">
        <v>10181</v>
      </c>
      <c r="J471" s="20">
        <v>44741</v>
      </c>
    </row>
    <row r="472" spans="1:11">
      <c r="B472">
        <v>191</v>
      </c>
      <c r="C472" t="s">
        <v>69</v>
      </c>
      <c r="D472" t="s">
        <v>468</v>
      </c>
      <c r="E472" t="s">
        <v>1899</v>
      </c>
      <c r="F472" t="s">
        <v>1806</v>
      </c>
      <c r="G472" t="s">
        <v>124</v>
      </c>
      <c r="H472" t="s">
        <v>3609</v>
      </c>
      <c r="I472">
        <v>10182</v>
      </c>
      <c r="J472" s="20">
        <v>44741</v>
      </c>
    </row>
    <row r="473" spans="1:11">
      <c r="C473" t="s">
        <v>69</v>
      </c>
      <c r="D473" t="s">
        <v>468</v>
      </c>
      <c r="E473" t="s">
        <v>1900</v>
      </c>
      <c r="F473" t="s">
        <v>1806</v>
      </c>
      <c r="G473" t="s">
        <v>124</v>
      </c>
      <c r="H473" t="s">
        <v>3609</v>
      </c>
      <c r="J473" s="20">
        <v>44741</v>
      </c>
    </row>
    <row r="474" spans="1:11">
      <c r="B474" s="21">
        <v>192</v>
      </c>
      <c r="C474" s="21" t="s">
        <v>1105</v>
      </c>
      <c r="D474" s="21" t="s">
        <v>468</v>
      </c>
      <c r="E474" s="21" t="s">
        <v>1106</v>
      </c>
      <c r="F474" s="21" t="s">
        <v>3610</v>
      </c>
      <c r="G474" s="21" t="s">
        <v>3485</v>
      </c>
      <c r="H474" s="21">
        <v>0</v>
      </c>
      <c r="I474" s="21">
        <v>10183</v>
      </c>
      <c r="J474" s="21" t="s">
        <v>2151</v>
      </c>
    </row>
    <row r="475" spans="1:11">
      <c r="C475" t="s">
        <v>1105</v>
      </c>
      <c r="D475" t="s">
        <v>468</v>
      </c>
      <c r="E475" t="s">
        <v>474</v>
      </c>
      <c r="F475" t="s">
        <v>3611</v>
      </c>
      <c r="G475" t="s">
        <v>3485</v>
      </c>
      <c r="J475" s="20">
        <v>44753</v>
      </c>
      <c r="K475" t="s">
        <v>3612</v>
      </c>
    </row>
    <row r="476" spans="1:11">
      <c r="A476" s="20">
        <v>44743</v>
      </c>
      <c r="B476">
        <v>193</v>
      </c>
      <c r="C476" t="s">
        <v>1725</v>
      </c>
      <c r="D476" t="s">
        <v>468</v>
      </c>
      <c r="E476" t="s">
        <v>2566</v>
      </c>
      <c r="F476">
        <v>0</v>
      </c>
      <c r="G476" t="s">
        <v>1781</v>
      </c>
      <c r="H476">
        <v>0</v>
      </c>
      <c r="I476">
        <v>10184</v>
      </c>
      <c r="J476" s="20">
        <v>44743</v>
      </c>
    </row>
    <row r="477" spans="1:11">
      <c r="B477">
        <v>194</v>
      </c>
      <c r="C477" t="s">
        <v>69</v>
      </c>
      <c r="D477" t="s">
        <v>468</v>
      </c>
      <c r="E477" t="s">
        <v>244</v>
      </c>
      <c r="F477" t="s">
        <v>1811</v>
      </c>
      <c r="G477" t="s">
        <v>1194</v>
      </c>
      <c r="H477">
        <v>0</v>
      </c>
      <c r="I477">
        <v>10185</v>
      </c>
      <c r="J477" s="20">
        <v>44743</v>
      </c>
    </row>
    <row r="478" spans="1:11">
      <c r="C478" t="s">
        <v>69</v>
      </c>
      <c r="D478" t="s">
        <v>468</v>
      </c>
      <c r="E478" t="s">
        <v>245</v>
      </c>
      <c r="F478" t="s">
        <v>1811</v>
      </c>
      <c r="G478" t="s">
        <v>1194</v>
      </c>
      <c r="J478" s="20">
        <v>44743</v>
      </c>
    </row>
    <row r="479" spans="1:11">
      <c r="B479">
        <v>195</v>
      </c>
      <c r="C479" t="s">
        <v>69</v>
      </c>
      <c r="D479" t="s">
        <v>468</v>
      </c>
      <c r="E479" t="s">
        <v>244</v>
      </c>
      <c r="F479" t="s">
        <v>1806</v>
      </c>
      <c r="G479" t="s">
        <v>3613</v>
      </c>
      <c r="H479">
        <v>0</v>
      </c>
      <c r="I479">
        <v>10186</v>
      </c>
      <c r="J479" s="20">
        <v>44746</v>
      </c>
    </row>
    <row r="480" spans="1:11">
      <c r="C480" t="s">
        <v>69</v>
      </c>
      <c r="D480" t="s">
        <v>468</v>
      </c>
      <c r="E480" t="s">
        <v>245</v>
      </c>
      <c r="F480" t="s">
        <v>1806</v>
      </c>
      <c r="G480" t="s">
        <v>1826</v>
      </c>
      <c r="J480" s="20">
        <v>44746</v>
      </c>
    </row>
    <row r="481" spans="1:11">
      <c r="A481" s="20">
        <v>44746</v>
      </c>
      <c r="B481">
        <v>196</v>
      </c>
      <c r="C481" t="s">
        <v>1787</v>
      </c>
      <c r="D481" t="s">
        <v>468</v>
      </c>
      <c r="E481" t="s">
        <v>1203</v>
      </c>
      <c r="F481" t="s">
        <v>3554</v>
      </c>
      <c r="G481" t="s">
        <v>2060</v>
      </c>
      <c r="H481">
        <v>0</v>
      </c>
      <c r="I481">
        <v>10187</v>
      </c>
      <c r="J481" t="s">
        <v>3614</v>
      </c>
    </row>
    <row r="482" spans="1:11">
      <c r="C482" t="s">
        <v>1787</v>
      </c>
      <c r="D482" t="s">
        <v>468</v>
      </c>
      <c r="E482" t="s">
        <v>474</v>
      </c>
      <c r="F482" t="s">
        <v>2174</v>
      </c>
      <c r="G482" t="s">
        <v>256</v>
      </c>
      <c r="J482" t="s">
        <v>3614</v>
      </c>
    </row>
    <row r="483" spans="1:11">
      <c r="C483" t="s">
        <v>1787</v>
      </c>
      <c r="D483" t="s">
        <v>468</v>
      </c>
      <c r="E483" t="s">
        <v>474</v>
      </c>
      <c r="F483" t="s">
        <v>3556</v>
      </c>
      <c r="G483" t="s">
        <v>2060</v>
      </c>
      <c r="J483" t="s">
        <v>3614</v>
      </c>
    </row>
    <row r="484" spans="1:11">
      <c r="A484" s="20">
        <v>44747</v>
      </c>
      <c r="B484">
        <v>197</v>
      </c>
      <c r="C484" t="s">
        <v>1129</v>
      </c>
      <c r="D484" t="s">
        <v>468</v>
      </c>
      <c r="E484" t="s">
        <v>518</v>
      </c>
      <c r="F484" t="s">
        <v>3615</v>
      </c>
      <c r="G484" t="s">
        <v>3616</v>
      </c>
      <c r="H484">
        <v>0</v>
      </c>
      <c r="I484">
        <v>10188</v>
      </c>
      <c r="J484" s="20">
        <v>44756</v>
      </c>
    </row>
    <row r="485" spans="1:11">
      <c r="C485" t="s">
        <v>1129</v>
      </c>
      <c r="D485" t="s">
        <v>468</v>
      </c>
      <c r="E485" t="s">
        <v>474</v>
      </c>
      <c r="F485" t="s">
        <v>3617</v>
      </c>
      <c r="G485" t="s">
        <v>3618</v>
      </c>
      <c r="J485" s="20">
        <v>44756</v>
      </c>
    </row>
    <row r="486" spans="1:11">
      <c r="B486">
        <v>198</v>
      </c>
      <c r="C486" t="s">
        <v>1069</v>
      </c>
      <c r="D486" t="s">
        <v>468</v>
      </c>
      <c r="E486" t="s">
        <v>3619</v>
      </c>
      <c r="F486" t="s">
        <v>3620</v>
      </c>
      <c r="G486" t="s">
        <v>3621</v>
      </c>
      <c r="H486">
        <v>0</v>
      </c>
      <c r="I486">
        <v>10189</v>
      </c>
      <c r="J486" s="20">
        <v>44748</v>
      </c>
    </row>
    <row r="487" spans="1:11">
      <c r="B487">
        <v>199</v>
      </c>
      <c r="C487" t="s">
        <v>3470</v>
      </c>
      <c r="D487" t="s">
        <v>468</v>
      </c>
      <c r="E487" t="s">
        <v>3471</v>
      </c>
      <c r="F487">
        <v>0</v>
      </c>
      <c r="G487" t="s">
        <v>3622</v>
      </c>
      <c r="H487">
        <v>0</v>
      </c>
      <c r="I487">
        <v>10190</v>
      </c>
      <c r="K487" s="20">
        <v>44754</v>
      </c>
    </row>
    <row r="488" spans="1:11">
      <c r="A488" s="20">
        <v>44749</v>
      </c>
      <c r="B488">
        <v>200</v>
      </c>
      <c r="C488" t="s">
        <v>134</v>
      </c>
      <c r="D488" t="s">
        <v>468</v>
      </c>
      <c r="E488" t="s">
        <v>1654</v>
      </c>
      <c r="F488" t="s">
        <v>1771</v>
      </c>
      <c r="G488" t="s">
        <v>1023</v>
      </c>
      <c r="H488">
        <v>0</v>
      </c>
      <c r="I488">
        <v>10191</v>
      </c>
      <c r="J488" s="20">
        <v>44750</v>
      </c>
    </row>
    <row r="489" spans="1:11">
      <c r="C489" t="s">
        <v>134</v>
      </c>
      <c r="D489" t="s">
        <v>468</v>
      </c>
      <c r="E489" t="s">
        <v>1665</v>
      </c>
      <c r="F489" t="s">
        <v>1771</v>
      </c>
      <c r="G489" t="s">
        <v>3452</v>
      </c>
      <c r="J489" s="20">
        <v>44750</v>
      </c>
    </row>
    <row r="490" spans="1:11">
      <c r="A490" s="20">
        <v>44750</v>
      </c>
      <c r="B490">
        <v>201</v>
      </c>
      <c r="C490" t="s">
        <v>1725</v>
      </c>
      <c r="D490" t="s">
        <v>468</v>
      </c>
      <c r="E490" t="s">
        <v>2566</v>
      </c>
      <c r="F490">
        <v>0</v>
      </c>
      <c r="G490" t="s">
        <v>1194</v>
      </c>
      <c r="H490">
        <v>0</v>
      </c>
      <c r="I490">
        <v>10192</v>
      </c>
    </row>
    <row r="491" spans="1:11">
      <c r="A491" s="20">
        <v>44753</v>
      </c>
      <c r="B491">
        <v>202</v>
      </c>
      <c r="C491" t="s">
        <v>1725</v>
      </c>
      <c r="D491" t="s">
        <v>468</v>
      </c>
      <c r="E491" t="s">
        <v>3500</v>
      </c>
      <c r="F491">
        <v>0</v>
      </c>
      <c r="G491" t="s">
        <v>3571</v>
      </c>
      <c r="H491">
        <v>0</v>
      </c>
      <c r="I491">
        <v>10193</v>
      </c>
      <c r="J491" s="20">
        <v>44754</v>
      </c>
    </row>
    <row r="492" spans="1:11">
      <c r="C492" t="s">
        <v>1725</v>
      </c>
      <c r="D492" t="s">
        <v>468</v>
      </c>
      <c r="E492" t="s">
        <v>3525</v>
      </c>
      <c r="G492" t="s">
        <v>3524</v>
      </c>
      <c r="J492" s="20">
        <v>44755</v>
      </c>
    </row>
    <row r="493" spans="1:11">
      <c r="B493">
        <v>203</v>
      </c>
      <c r="C493" t="s">
        <v>69</v>
      </c>
      <c r="D493" t="s">
        <v>246</v>
      </c>
      <c r="E493" t="s">
        <v>2571</v>
      </c>
      <c r="F493" t="s">
        <v>2781</v>
      </c>
      <c r="G493" t="s">
        <v>1516</v>
      </c>
      <c r="H493">
        <v>0</v>
      </c>
      <c r="I493">
        <v>15015</v>
      </c>
      <c r="J493" s="20">
        <v>44754</v>
      </c>
    </row>
    <row r="494" spans="1:11">
      <c r="A494" s="20">
        <v>44754</v>
      </c>
      <c r="B494">
        <v>204</v>
      </c>
      <c r="C494" t="s">
        <v>69</v>
      </c>
      <c r="D494" t="s">
        <v>468</v>
      </c>
      <c r="E494" t="s">
        <v>2874</v>
      </c>
      <c r="F494" t="s">
        <v>3623</v>
      </c>
      <c r="G494" t="s">
        <v>116</v>
      </c>
      <c r="H494">
        <v>0</v>
      </c>
      <c r="I494">
        <v>10194</v>
      </c>
      <c r="J494" s="20">
        <v>44755</v>
      </c>
    </row>
    <row r="495" spans="1:11">
      <c r="B495">
        <v>205</v>
      </c>
      <c r="C495" t="s">
        <v>1180</v>
      </c>
      <c r="D495" t="s">
        <v>468</v>
      </c>
      <c r="E495" t="s">
        <v>3502</v>
      </c>
      <c r="F495">
        <v>0</v>
      </c>
      <c r="G495" t="s">
        <v>3524</v>
      </c>
      <c r="H495">
        <v>0</v>
      </c>
      <c r="I495">
        <v>10195</v>
      </c>
      <c r="J495" t="s">
        <v>3624</v>
      </c>
    </row>
    <row r="496" spans="1:11">
      <c r="A496" s="20">
        <v>44756</v>
      </c>
      <c r="B496">
        <v>206</v>
      </c>
      <c r="C496" t="s">
        <v>3468</v>
      </c>
      <c r="D496" t="s">
        <v>468</v>
      </c>
      <c r="E496" t="s">
        <v>3625</v>
      </c>
      <c r="F496">
        <v>0</v>
      </c>
      <c r="G496" t="s">
        <v>3547</v>
      </c>
      <c r="H496">
        <v>0</v>
      </c>
      <c r="I496">
        <v>10196</v>
      </c>
    </row>
    <row r="497" spans="1:10">
      <c r="B497">
        <v>207</v>
      </c>
      <c r="C497" t="s">
        <v>134</v>
      </c>
      <c r="D497" t="s">
        <v>468</v>
      </c>
      <c r="E497" t="s">
        <v>1665</v>
      </c>
      <c r="F497" t="s">
        <v>1771</v>
      </c>
      <c r="G497" t="s">
        <v>3452</v>
      </c>
      <c r="H497">
        <v>0</v>
      </c>
      <c r="I497">
        <v>10197</v>
      </c>
      <c r="J497" s="20">
        <v>44756</v>
      </c>
    </row>
    <row r="498" spans="1:10">
      <c r="C498" t="s">
        <v>134</v>
      </c>
      <c r="D498" t="s">
        <v>468</v>
      </c>
      <c r="E498" t="s">
        <v>1654</v>
      </c>
      <c r="F498" t="s">
        <v>474</v>
      </c>
      <c r="G498" t="s">
        <v>1007</v>
      </c>
      <c r="J498" s="20">
        <v>44756</v>
      </c>
    </row>
    <row r="499" spans="1:10">
      <c r="B499">
        <v>208</v>
      </c>
      <c r="C499" t="s">
        <v>1119</v>
      </c>
      <c r="D499" t="s">
        <v>468</v>
      </c>
      <c r="E499" t="s">
        <v>3499</v>
      </c>
      <c r="F499">
        <v>0</v>
      </c>
      <c r="G499" t="s">
        <v>2170</v>
      </c>
      <c r="H499">
        <v>0</v>
      </c>
      <c r="I499">
        <v>10198</v>
      </c>
      <c r="J499" s="20">
        <v>44767</v>
      </c>
    </row>
    <row r="500" spans="1:10">
      <c r="C500" t="s">
        <v>1119</v>
      </c>
      <c r="D500" t="s">
        <v>468</v>
      </c>
      <c r="E500" t="s">
        <v>3626</v>
      </c>
      <c r="G500" t="s">
        <v>238</v>
      </c>
      <c r="J500" s="20">
        <v>44767</v>
      </c>
    </row>
    <row r="501" spans="1:10">
      <c r="A501" s="20">
        <v>44761</v>
      </c>
      <c r="B501">
        <v>209</v>
      </c>
      <c r="C501" t="s">
        <v>1448</v>
      </c>
      <c r="D501" t="s">
        <v>468</v>
      </c>
      <c r="E501" t="s">
        <v>2827</v>
      </c>
      <c r="F501" t="s">
        <v>3554</v>
      </c>
      <c r="G501">
        <v>80</v>
      </c>
      <c r="H501">
        <v>0</v>
      </c>
      <c r="I501">
        <v>10199</v>
      </c>
      <c r="J501" s="20">
        <v>44767</v>
      </c>
    </row>
    <row r="502" spans="1:10">
      <c r="C502" t="s">
        <v>1448</v>
      </c>
      <c r="D502" t="s">
        <v>468</v>
      </c>
      <c r="E502" t="s">
        <v>474</v>
      </c>
      <c r="F502" t="s">
        <v>3555</v>
      </c>
      <c r="G502">
        <v>15</v>
      </c>
      <c r="J502" s="20">
        <v>44767</v>
      </c>
    </row>
    <row r="503" spans="1:10">
      <c r="C503" t="s">
        <v>1448</v>
      </c>
      <c r="D503" t="s">
        <v>468</v>
      </c>
      <c r="E503" t="s">
        <v>474</v>
      </c>
      <c r="F503" t="s">
        <v>3627</v>
      </c>
      <c r="G503">
        <v>8</v>
      </c>
      <c r="J503" s="20">
        <v>44767</v>
      </c>
    </row>
    <row r="504" spans="1:10">
      <c r="C504" t="s">
        <v>1448</v>
      </c>
      <c r="D504" t="s">
        <v>468</v>
      </c>
      <c r="E504" t="s">
        <v>474</v>
      </c>
      <c r="F504" t="s">
        <v>2174</v>
      </c>
      <c r="G504" t="s">
        <v>256</v>
      </c>
      <c r="J504" s="20">
        <v>44767</v>
      </c>
    </row>
    <row r="505" spans="1:10">
      <c r="C505" t="s">
        <v>1448</v>
      </c>
      <c r="D505" t="s">
        <v>468</v>
      </c>
      <c r="E505" t="s">
        <v>474</v>
      </c>
      <c r="F505" t="s">
        <v>3556</v>
      </c>
      <c r="G505">
        <v>20</v>
      </c>
      <c r="J505" s="20">
        <v>44767</v>
      </c>
    </row>
    <row r="506" spans="1:10">
      <c r="C506" t="s">
        <v>1448</v>
      </c>
      <c r="D506" t="s">
        <v>468</v>
      </c>
      <c r="E506" t="s">
        <v>474</v>
      </c>
      <c r="F506" t="s">
        <v>3557</v>
      </c>
      <c r="G506">
        <v>7</v>
      </c>
      <c r="J506" s="20">
        <v>44767</v>
      </c>
    </row>
    <row r="507" spans="1:10">
      <c r="B507">
        <v>210</v>
      </c>
      <c r="C507" t="s">
        <v>1448</v>
      </c>
      <c r="D507" t="s">
        <v>468</v>
      </c>
      <c r="E507" t="s">
        <v>2827</v>
      </c>
      <c r="F507" t="s">
        <v>3628</v>
      </c>
      <c r="G507">
        <v>20</v>
      </c>
      <c r="H507">
        <v>0</v>
      </c>
      <c r="I507">
        <v>10200</v>
      </c>
      <c r="J507" s="20">
        <v>44767</v>
      </c>
    </row>
    <row r="508" spans="1:10">
      <c r="C508" t="s">
        <v>1448</v>
      </c>
      <c r="D508" t="s">
        <v>468</v>
      </c>
      <c r="E508" t="s">
        <v>474</v>
      </c>
      <c r="F508" t="s">
        <v>3629</v>
      </c>
      <c r="G508">
        <v>15</v>
      </c>
      <c r="J508" s="20">
        <v>44767</v>
      </c>
    </row>
    <row r="509" spans="1:10">
      <c r="A509" s="20">
        <v>44762</v>
      </c>
      <c r="B509">
        <v>211</v>
      </c>
      <c r="C509" t="s">
        <v>69</v>
      </c>
      <c r="D509" t="s">
        <v>246</v>
      </c>
      <c r="E509" t="s">
        <v>3630</v>
      </c>
      <c r="F509" t="s">
        <v>1802</v>
      </c>
      <c r="G509" t="s">
        <v>116</v>
      </c>
      <c r="H509">
        <v>0</v>
      </c>
      <c r="I509">
        <v>15016</v>
      </c>
      <c r="J509" s="20">
        <v>44763</v>
      </c>
    </row>
    <row r="510" spans="1:10">
      <c r="A510" s="20"/>
      <c r="J510" s="20"/>
    </row>
    <row r="511" spans="1:10">
      <c r="A511" s="22">
        <v>44763</v>
      </c>
      <c r="B511">
        <v>212</v>
      </c>
      <c r="C511" t="s">
        <v>1129</v>
      </c>
      <c r="D511" t="s">
        <v>468</v>
      </c>
      <c r="E511" t="s">
        <v>518</v>
      </c>
      <c r="F511" t="s">
        <v>3590</v>
      </c>
      <c r="G511" t="s">
        <v>1082</v>
      </c>
      <c r="H511">
        <v>0</v>
      </c>
      <c r="I511">
        <v>10201</v>
      </c>
      <c r="J511" t="s">
        <v>3631</v>
      </c>
    </row>
    <row r="512" spans="1:10">
      <c r="B512">
        <v>213</v>
      </c>
      <c r="C512" t="s">
        <v>3481</v>
      </c>
      <c r="D512" t="s">
        <v>468</v>
      </c>
      <c r="E512" t="s">
        <v>3482</v>
      </c>
      <c r="F512" t="s">
        <v>3483</v>
      </c>
      <c r="G512" t="s">
        <v>3380</v>
      </c>
      <c r="H512">
        <v>0</v>
      </c>
      <c r="I512">
        <v>10202</v>
      </c>
      <c r="J512" t="s">
        <v>3614</v>
      </c>
    </row>
    <row r="513" spans="1:10">
      <c r="C513" t="s">
        <v>69</v>
      </c>
      <c r="D513" t="s">
        <v>468</v>
      </c>
      <c r="E513" t="s">
        <v>244</v>
      </c>
      <c r="F513" t="s">
        <v>241</v>
      </c>
      <c r="G513" t="s">
        <v>1781</v>
      </c>
      <c r="H513">
        <v>0</v>
      </c>
      <c r="I513">
        <v>10203</v>
      </c>
      <c r="J513" s="22">
        <v>44764</v>
      </c>
    </row>
    <row r="514" spans="1:10">
      <c r="C514" t="s">
        <v>69</v>
      </c>
      <c r="D514" t="s">
        <v>468</v>
      </c>
      <c r="E514" t="s">
        <v>245</v>
      </c>
      <c r="F514" t="s">
        <v>241</v>
      </c>
      <c r="G514" t="s">
        <v>2170</v>
      </c>
      <c r="J514" s="22">
        <v>44764</v>
      </c>
    </row>
    <row r="515" spans="1:10">
      <c r="A515" s="22">
        <v>44764</v>
      </c>
      <c r="B515">
        <v>214</v>
      </c>
      <c r="C515" t="s">
        <v>134</v>
      </c>
      <c r="D515" t="s">
        <v>468</v>
      </c>
      <c r="E515" t="s">
        <v>1665</v>
      </c>
      <c r="F515" t="s">
        <v>1771</v>
      </c>
      <c r="G515" t="s">
        <v>1005</v>
      </c>
      <c r="H515">
        <v>0</v>
      </c>
      <c r="I515">
        <v>10204</v>
      </c>
      <c r="J515" s="22">
        <v>44764</v>
      </c>
    </row>
    <row r="516" spans="1:10">
      <c r="C516" t="s">
        <v>134</v>
      </c>
      <c r="D516" t="s">
        <v>468</v>
      </c>
      <c r="E516" t="s">
        <v>1654</v>
      </c>
      <c r="F516" t="s">
        <v>474</v>
      </c>
      <c r="G516" t="s">
        <v>116</v>
      </c>
      <c r="J516" s="22">
        <v>44764</v>
      </c>
    </row>
    <row r="517" spans="1:10">
      <c r="C517" t="s">
        <v>1787</v>
      </c>
      <c r="D517">
        <v>0</v>
      </c>
      <c r="E517" t="s">
        <v>1203</v>
      </c>
      <c r="F517" t="s">
        <v>3554</v>
      </c>
      <c r="G517">
        <v>60</v>
      </c>
      <c r="H517">
        <v>0</v>
      </c>
      <c r="I517">
        <v>15017</v>
      </c>
      <c r="J517" t="s">
        <v>3632</v>
      </c>
    </row>
    <row r="518" spans="1:10">
      <c r="C518" t="s">
        <v>1787</v>
      </c>
      <c r="E518" t="s">
        <v>474</v>
      </c>
      <c r="F518" t="s">
        <v>2174</v>
      </c>
      <c r="G518">
        <v>30</v>
      </c>
      <c r="J518" t="s">
        <v>3632</v>
      </c>
    </row>
    <row r="519" spans="1:10">
      <c r="C519" t="s">
        <v>1787</v>
      </c>
      <c r="E519" t="s">
        <v>474</v>
      </c>
      <c r="F519" t="s">
        <v>3555</v>
      </c>
      <c r="G519">
        <v>15</v>
      </c>
      <c r="J519" t="s">
        <v>3632</v>
      </c>
    </row>
    <row r="520" spans="1:10">
      <c r="C520" t="s">
        <v>1787</v>
      </c>
      <c r="E520" t="s">
        <v>474</v>
      </c>
      <c r="F520" t="s">
        <v>3556</v>
      </c>
      <c r="G520">
        <v>10</v>
      </c>
      <c r="J520" t="s">
        <v>3632</v>
      </c>
    </row>
    <row r="521" spans="1:10">
      <c r="A521" s="23">
        <v>44767</v>
      </c>
      <c r="B521">
        <v>215</v>
      </c>
      <c r="C521" t="s">
        <v>3633</v>
      </c>
      <c r="D521" t="s">
        <v>468</v>
      </c>
      <c r="E521" t="s">
        <v>3634</v>
      </c>
      <c r="F521" t="s">
        <v>3635</v>
      </c>
      <c r="G521" t="s">
        <v>3636</v>
      </c>
      <c r="I521">
        <v>10205</v>
      </c>
      <c r="J521" s="23">
        <v>44768</v>
      </c>
    </row>
    <row r="522" spans="1:10">
      <c r="C522" t="s">
        <v>134</v>
      </c>
      <c r="D522" t="s">
        <v>468</v>
      </c>
      <c r="E522" t="s">
        <v>1873</v>
      </c>
      <c r="F522" t="s">
        <v>1771</v>
      </c>
      <c r="G522" t="s">
        <v>1023</v>
      </c>
      <c r="H522">
        <v>0</v>
      </c>
      <c r="I522">
        <v>10206</v>
      </c>
      <c r="J522" s="23">
        <v>44768</v>
      </c>
    </row>
    <row r="523" spans="1:10">
      <c r="C523" t="s">
        <v>134</v>
      </c>
      <c r="D523" t="s">
        <v>468</v>
      </c>
      <c r="E523" t="s">
        <v>2469</v>
      </c>
      <c r="F523" t="s">
        <v>1771</v>
      </c>
      <c r="G523" t="s">
        <v>116</v>
      </c>
      <c r="J523" s="23">
        <v>44768</v>
      </c>
    </row>
    <row r="524" spans="1:10">
      <c r="C524" t="s">
        <v>134</v>
      </c>
      <c r="D524" t="s">
        <v>468</v>
      </c>
      <c r="E524" t="s">
        <v>3492</v>
      </c>
      <c r="G524" t="s">
        <v>3636</v>
      </c>
      <c r="J524" s="23">
        <v>44768</v>
      </c>
    </row>
    <row r="525" spans="1:10">
      <c r="C525" t="s">
        <v>134</v>
      </c>
      <c r="D525" t="s">
        <v>468</v>
      </c>
      <c r="E525" t="s">
        <v>3493</v>
      </c>
      <c r="G525" t="s">
        <v>1887</v>
      </c>
      <c r="J525" s="23">
        <v>44768</v>
      </c>
    </row>
    <row r="526" spans="1:10">
      <c r="A526" s="23">
        <v>44768</v>
      </c>
      <c r="B526">
        <v>216</v>
      </c>
      <c r="C526" t="s">
        <v>134</v>
      </c>
      <c r="D526" t="s">
        <v>468</v>
      </c>
      <c r="E526" t="s">
        <v>1873</v>
      </c>
      <c r="F526" t="s">
        <v>1771</v>
      </c>
      <c r="G526" t="s">
        <v>1005</v>
      </c>
      <c r="H526">
        <v>0</v>
      </c>
      <c r="I526">
        <v>10207</v>
      </c>
      <c r="J526" s="23">
        <v>44768</v>
      </c>
    </row>
    <row r="527" spans="1:10">
      <c r="C527" t="s">
        <v>134</v>
      </c>
      <c r="D527" t="s">
        <v>468</v>
      </c>
      <c r="E527" t="s">
        <v>2469</v>
      </c>
      <c r="F527" t="s">
        <v>1771</v>
      </c>
      <c r="G527" t="s">
        <v>116</v>
      </c>
      <c r="J527" s="23">
        <v>44768</v>
      </c>
    </row>
    <row r="528" spans="1:10">
      <c r="B528">
        <v>217</v>
      </c>
      <c r="C528" t="s">
        <v>1129</v>
      </c>
      <c r="D528" t="s">
        <v>468</v>
      </c>
      <c r="E528" t="s">
        <v>3637</v>
      </c>
      <c r="F528" t="s">
        <v>3476</v>
      </c>
      <c r="G528" t="s">
        <v>2219</v>
      </c>
      <c r="H528">
        <v>0</v>
      </c>
      <c r="I528">
        <v>10208</v>
      </c>
      <c r="J528" t="s">
        <v>3631</v>
      </c>
    </row>
    <row r="529" spans="1:10">
      <c r="A529" s="23">
        <v>44769</v>
      </c>
      <c r="B529">
        <v>218</v>
      </c>
      <c r="C529" t="s">
        <v>134</v>
      </c>
      <c r="D529" t="s">
        <v>468</v>
      </c>
      <c r="E529" t="s">
        <v>1952</v>
      </c>
      <c r="F529" t="s">
        <v>1771</v>
      </c>
      <c r="G529" t="s">
        <v>1023</v>
      </c>
      <c r="H529">
        <v>0</v>
      </c>
      <c r="I529">
        <v>10209</v>
      </c>
    </row>
    <row r="530" spans="1:10">
      <c r="C530" t="s">
        <v>134</v>
      </c>
      <c r="D530" t="s">
        <v>468</v>
      </c>
      <c r="E530" t="s">
        <v>1843</v>
      </c>
      <c r="F530" t="s">
        <v>3638</v>
      </c>
      <c r="G530" t="s">
        <v>1096</v>
      </c>
    </row>
    <row r="531" spans="1:10">
      <c r="C531" t="s">
        <v>134</v>
      </c>
      <c r="D531" t="s">
        <v>468</v>
      </c>
      <c r="E531" t="s">
        <v>3639</v>
      </c>
      <c r="F531" t="s">
        <v>474</v>
      </c>
      <c r="G531" t="s">
        <v>1096</v>
      </c>
    </row>
    <row r="532" spans="1:10">
      <c r="C532" t="s">
        <v>134</v>
      </c>
      <c r="D532" t="s">
        <v>468</v>
      </c>
      <c r="E532" t="s">
        <v>3640</v>
      </c>
      <c r="F532" t="s">
        <v>474</v>
      </c>
      <c r="G532" t="s">
        <v>1096</v>
      </c>
    </row>
    <row r="533" spans="1:10">
      <c r="C533" t="s">
        <v>134</v>
      </c>
      <c r="D533" t="s">
        <v>468</v>
      </c>
      <c r="E533" t="s">
        <v>3641</v>
      </c>
      <c r="F533" t="s">
        <v>474</v>
      </c>
      <c r="G533" t="s">
        <v>1096</v>
      </c>
    </row>
    <row r="534" spans="1:10">
      <c r="C534" t="s">
        <v>1069</v>
      </c>
      <c r="D534" t="s">
        <v>468</v>
      </c>
      <c r="E534" t="s">
        <v>1780</v>
      </c>
      <c r="F534">
        <v>0</v>
      </c>
      <c r="G534" t="s">
        <v>3443</v>
      </c>
      <c r="H534">
        <v>0</v>
      </c>
      <c r="I534">
        <v>10210</v>
      </c>
      <c r="J534" s="23">
        <v>44770</v>
      </c>
    </row>
    <row r="535" spans="1:10">
      <c r="C535" t="s">
        <v>1069</v>
      </c>
      <c r="D535" t="s">
        <v>468</v>
      </c>
      <c r="E535" t="s">
        <v>2468</v>
      </c>
      <c r="G535" t="s">
        <v>3443</v>
      </c>
      <c r="J535" s="23">
        <v>44770</v>
      </c>
    </row>
    <row r="536" spans="1:10">
      <c r="A536" s="23">
        <v>44771</v>
      </c>
      <c r="B536">
        <v>219</v>
      </c>
      <c r="C536" t="s">
        <v>1069</v>
      </c>
      <c r="D536" t="s">
        <v>468</v>
      </c>
      <c r="E536" t="s">
        <v>2084</v>
      </c>
      <c r="F536">
        <v>0</v>
      </c>
      <c r="G536" t="s">
        <v>238</v>
      </c>
      <c r="H536">
        <v>0</v>
      </c>
      <c r="I536">
        <v>10211</v>
      </c>
      <c r="J536" s="23">
        <v>44771</v>
      </c>
    </row>
    <row r="537" spans="1:10">
      <c r="C537" t="s">
        <v>1069</v>
      </c>
      <c r="D537" t="s">
        <v>468</v>
      </c>
      <c r="E537" t="s">
        <v>1782</v>
      </c>
      <c r="G537" t="s">
        <v>1194</v>
      </c>
      <c r="J537" s="23">
        <v>44771</v>
      </c>
    </row>
    <row r="538" spans="1:10">
      <c r="B538">
        <v>220</v>
      </c>
      <c r="C538" t="s">
        <v>1119</v>
      </c>
      <c r="D538" t="s">
        <v>468</v>
      </c>
      <c r="E538" t="s">
        <v>3626</v>
      </c>
      <c r="F538">
        <v>0</v>
      </c>
      <c r="G538">
        <v>2</v>
      </c>
      <c r="H538">
        <v>0</v>
      </c>
      <c r="I538">
        <v>10212</v>
      </c>
      <c r="J538" s="23">
        <v>44777</v>
      </c>
    </row>
    <row r="539" spans="1:10">
      <c r="C539" t="s">
        <v>1119</v>
      </c>
      <c r="D539" t="s">
        <v>468</v>
      </c>
      <c r="E539" t="s">
        <v>3499</v>
      </c>
      <c r="G539">
        <v>3</v>
      </c>
      <c r="J539" s="23">
        <v>44777</v>
      </c>
    </row>
    <row r="540" spans="1:10">
      <c r="B540">
        <v>221</v>
      </c>
      <c r="C540" t="s">
        <v>134</v>
      </c>
      <c r="D540" t="s">
        <v>246</v>
      </c>
      <c r="E540" t="s">
        <v>1873</v>
      </c>
      <c r="F540" t="s">
        <v>1771</v>
      </c>
      <c r="G540" t="s">
        <v>1007</v>
      </c>
      <c r="H540">
        <v>0</v>
      </c>
      <c r="I540">
        <v>15018</v>
      </c>
      <c r="J540" s="23">
        <v>44771</v>
      </c>
    </row>
    <row r="541" spans="1:10">
      <c r="C541" t="s">
        <v>134</v>
      </c>
      <c r="D541" t="s">
        <v>246</v>
      </c>
      <c r="E541" t="s">
        <v>2469</v>
      </c>
      <c r="F541" t="s">
        <v>474</v>
      </c>
      <c r="G541" t="s">
        <v>116</v>
      </c>
      <c r="J541" s="23">
        <v>44771</v>
      </c>
    </row>
    <row r="542" spans="1:10">
      <c r="A542" s="23">
        <v>44774</v>
      </c>
      <c r="B542">
        <v>222</v>
      </c>
      <c r="C542" t="s">
        <v>1069</v>
      </c>
      <c r="D542" t="s">
        <v>468</v>
      </c>
      <c r="E542" t="s">
        <v>2205</v>
      </c>
      <c r="F542">
        <v>0</v>
      </c>
      <c r="G542" t="s">
        <v>124</v>
      </c>
      <c r="H542">
        <v>0</v>
      </c>
      <c r="I542">
        <v>10213</v>
      </c>
      <c r="J542" s="23">
        <v>44775</v>
      </c>
    </row>
    <row r="543" spans="1:10">
      <c r="B543">
        <v>223</v>
      </c>
      <c r="C543" t="s">
        <v>994</v>
      </c>
      <c r="D543" t="s">
        <v>468</v>
      </c>
      <c r="E543" t="s">
        <v>3642</v>
      </c>
      <c r="F543">
        <v>0</v>
      </c>
      <c r="G543" t="s">
        <v>3574</v>
      </c>
      <c r="H543">
        <v>0</v>
      </c>
      <c r="I543">
        <v>10214</v>
      </c>
      <c r="J543" s="23">
        <v>44776</v>
      </c>
    </row>
    <row r="544" spans="1:10">
      <c r="B544">
        <v>224</v>
      </c>
      <c r="C544" t="s">
        <v>1180</v>
      </c>
      <c r="D544" t="s">
        <v>468</v>
      </c>
      <c r="E544" t="s">
        <v>3502</v>
      </c>
      <c r="F544">
        <v>0</v>
      </c>
      <c r="G544" t="s">
        <v>3447</v>
      </c>
      <c r="H544">
        <v>0</v>
      </c>
      <c r="I544">
        <v>10215</v>
      </c>
      <c r="J544" s="23">
        <v>44776</v>
      </c>
    </row>
    <row r="545" spans="1:10">
      <c r="A545" s="23">
        <v>44775</v>
      </c>
      <c r="B545">
        <v>225</v>
      </c>
      <c r="C545" t="s">
        <v>134</v>
      </c>
      <c r="D545" t="s">
        <v>468</v>
      </c>
      <c r="E545" t="s">
        <v>1873</v>
      </c>
      <c r="F545" t="s">
        <v>1771</v>
      </c>
      <c r="G545" t="s">
        <v>1005</v>
      </c>
      <c r="H545">
        <v>0</v>
      </c>
      <c r="I545">
        <v>10216</v>
      </c>
      <c r="J545" s="23">
        <v>44775</v>
      </c>
    </row>
    <row r="546" spans="1:10">
      <c r="C546" t="s">
        <v>134</v>
      </c>
      <c r="D546" t="s">
        <v>468</v>
      </c>
      <c r="E546" t="s">
        <v>2469</v>
      </c>
      <c r="F546" t="s">
        <v>1771</v>
      </c>
      <c r="G546" t="s">
        <v>116</v>
      </c>
      <c r="J546" s="23">
        <v>44775</v>
      </c>
    </row>
    <row r="547" spans="1:10">
      <c r="C547" t="s">
        <v>134</v>
      </c>
      <c r="D547" t="s">
        <v>468</v>
      </c>
      <c r="E547" t="s">
        <v>1654</v>
      </c>
      <c r="F547" t="s">
        <v>1771</v>
      </c>
      <c r="G547" t="s">
        <v>116</v>
      </c>
      <c r="J547" s="23">
        <v>44775</v>
      </c>
    </row>
    <row r="548" spans="1:10">
      <c r="B548">
        <v>226</v>
      </c>
      <c r="C548" t="s">
        <v>1725</v>
      </c>
      <c r="D548" t="s">
        <v>468</v>
      </c>
      <c r="E548" t="s">
        <v>2566</v>
      </c>
      <c r="F548">
        <v>0</v>
      </c>
      <c r="G548" t="s">
        <v>1194</v>
      </c>
      <c r="H548">
        <v>0</v>
      </c>
      <c r="I548">
        <v>10217</v>
      </c>
      <c r="J548" s="23">
        <v>44776</v>
      </c>
    </row>
    <row r="549" spans="1:10">
      <c r="B549">
        <v>227</v>
      </c>
      <c r="C549" t="s">
        <v>69</v>
      </c>
      <c r="D549" t="s">
        <v>246</v>
      </c>
      <c r="E549" t="s">
        <v>244</v>
      </c>
      <c r="F549" t="s">
        <v>1340</v>
      </c>
      <c r="G549" t="s">
        <v>1194</v>
      </c>
      <c r="H549">
        <v>0</v>
      </c>
      <c r="I549">
        <v>15019</v>
      </c>
      <c r="J549" s="23">
        <v>44776</v>
      </c>
    </row>
    <row r="550" spans="1:10">
      <c r="C550" t="s">
        <v>69</v>
      </c>
      <c r="D550" t="s">
        <v>246</v>
      </c>
      <c r="E550" t="s">
        <v>245</v>
      </c>
      <c r="F550" t="s">
        <v>1340</v>
      </c>
      <c r="G550" t="s">
        <v>1194</v>
      </c>
      <c r="J550" s="23">
        <v>44776</v>
      </c>
    </row>
    <row r="551" spans="1:10">
      <c r="B551">
        <v>228</v>
      </c>
      <c r="C551" t="s">
        <v>69</v>
      </c>
      <c r="D551" t="s">
        <v>468</v>
      </c>
      <c r="E551" t="s">
        <v>244</v>
      </c>
      <c r="F551" t="s">
        <v>1340</v>
      </c>
      <c r="G551" t="s">
        <v>3523</v>
      </c>
      <c r="H551">
        <v>0</v>
      </c>
      <c r="I551">
        <v>10218</v>
      </c>
      <c r="J551" s="23">
        <v>44776</v>
      </c>
    </row>
    <row r="552" spans="1:10">
      <c r="C552" t="s">
        <v>69</v>
      </c>
      <c r="D552" t="s">
        <v>468</v>
      </c>
      <c r="E552" t="s">
        <v>245</v>
      </c>
      <c r="F552" t="s">
        <v>1340</v>
      </c>
      <c r="G552" t="s">
        <v>2170</v>
      </c>
      <c r="J552" s="23">
        <v>44776</v>
      </c>
    </row>
    <row r="553" spans="1:10">
      <c r="B553">
        <v>229</v>
      </c>
      <c r="C553" t="s">
        <v>1448</v>
      </c>
      <c r="D553" t="s">
        <v>468</v>
      </c>
      <c r="E553" t="s">
        <v>2827</v>
      </c>
      <c r="F553" t="s">
        <v>3555</v>
      </c>
      <c r="G553">
        <v>15</v>
      </c>
      <c r="H553">
        <v>0</v>
      </c>
      <c r="I553">
        <v>10219</v>
      </c>
      <c r="J553" s="23">
        <v>44781</v>
      </c>
    </row>
    <row r="554" spans="1:10">
      <c r="C554" t="s">
        <v>1448</v>
      </c>
      <c r="D554" t="s">
        <v>468</v>
      </c>
      <c r="E554" t="s">
        <v>474</v>
      </c>
      <c r="F554" t="s">
        <v>3556</v>
      </c>
      <c r="G554">
        <v>40</v>
      </c>
      <c r="J554" s="23">
        <v>44781</v>
      </c>
    </row>
    <row r="555" spans="1:10">
      <c r="C555" t="s">
        <v>1448</v>
      </c>
      <c r="D555" t="s">
        <v>468</v>
      </c>
      <c r="E555" t="s">
        <v>474</v>
      </c>
      <c r="F555" t="s">
        <v>3554</v>
      </c>
      <c r="G555">
        <v>20</v>
      </c>
      <c r="J555" s="23">
        <v>44781</v>
      </c>
    </row>
    <row r="556" spans="1:10">
      <c r="C556" t="s">
        <v>1448</v>
      </c>
      <c r="D556" t="s">
        <v>468</v>
      </c>
      <c r="E556" t="s">
        <v>474</v>
      </c>
      <c r="F556" t="s">
        <v>2174</v>
      </c>
      <c r="G556" t="s">
        <v>256</v>
      </c>
      <c r="J556" s="23">
        <v>44781</v>
      </c>
    </row>
    <row r="557" spans="1:10">
      <c r="C557" t="s">
        <v>1448</v>
      </c>
      <c r="D557" t="s">
        <v>468</v>
      </c>
      <c r="E557" t="s">
        <v>474</v>
      </c>
      <c r="F557" t="s">
        <v>3627</v>
      </c>
      <c r="G557">
        <v>2</v>
      </c>
      <c r="J557" s="23">
        <v>44781</v>
      </c>
    </row>
    <row r="558" spans="1:10">
      <c r="C558" t="s">
        <v>1448</v>
      </c>
      <c r="D558" t="s">
        <v>468</v>
      </c>
      <c r="E558" t="s">
        <v>474</v>
      </c>
      <c r="F558" t="s">
        <v>3557</v>
      </c>
      <c r="G558">
        <v>4</v>
      </c>
      <c r="J558" s="23">
        <v>44781</v>
      </c>
    </row>
    <row r="559" spans="1:10">
      <c r="C559" t="s">
        <v>1448</v>
      </c>
      <c r="D559" t="s">
        <v>468</v>
      </c>
      <c r="E559" t="s">
        <v>474</v>
      </c>
      <c r="F559" t="s">
        <v>3643</v>
      </c>
      <c r="G559">
        <v>10</v>
      </c>
      <c r="J559" s="23">
        <v>44781</v>
      </c>
    </row>
    <row r="560" spans="1:10">
      <c r="A560" s="23">
        <v>44776</v>
      </c>
      <c r="B560" s="24">
        <v>230</v>
      </c>
      <c r="C560" s="24" t="s">
        <v>994</v>
      </c>
      <c r="D560" s="24" t="s">
        <v>468</v>
      </c>
      <c r="E560" s="24" t="s">
        <v>1814</v>
      </c>
      <c r="F560" s="24" t="s">
        <v>746</v>
      </c>
      <c r="G560" s="24" t="s">
        <v>124</v>
      </c>
      <c r="H560" s="24">
        <v>0</v>
      </c>
      <c r="I560" s="24">
        <v>10220</v>
      </c>
      <c r="J560" s="24" t="s">
        <v>2151</v>
      </c>
    </row>
    <row r="561" spans="1:11">
      <c r="B561">
        <v>231</v>
      </c>
      <c r="C561" t="s">
        <v>1069</v>
      </c>
      <c r="D561" t="s">
        <v>246</v>
      </c>
      <c r="E561" t="s">
        <v>2084</v>
      </c>
      <c r="F561">
        <v>0</v>
      </c>
      <c r="G561" t="s">
        <v>2170</v>
      </c>
      <c r="H561">
        <v>0</v>
      </c>
      <c r="I561">
        <v>15020</v>
      </c>
      <c r="J561" s="23">
        <v>44777</v>
      </c>
    </row>
    <row r="562" spans="1:11">
      <c r="C562" t="s">
        <v>1069</v>
      </c>
      <c r="D562" t="s">
        <v>246</v>
      </c>
      <c r="E562" t="s">
        <v>1782</v>
      </c>
      <c r="G562" t="s">
        <v>124</v>
      </c>
      <c r="J562" s="23">
        <v>44777</v>
      </c>
    </row>
    <row r="563" spans="1:11">
      <c r="B563">
        <v>232</v>
      </c>
      <c r="C563" t="s">
        <v>1105</v>
      </c>
      <c r="D563" t="s">
        <v>468</v>
      </c>
      <c r="E563" t="s">
        <v>1106</v>
      </c>
      <c r="F563" t="s">
        <v>3644</v>
      </c>
      <c r="G563" t="s">
        <v>3527</v>
      </c>
      <c r="H563">
        <v>0</v>
      </c>
      <c r="I563">
        <v>10221</v>
      </c>
      <c r="J563" s="23">
        <v>44795</v>
      </c>
      <c r="K563" t="s">
        <v>3645</v>
      </c>
    </row>
    <row r="564" spans="1:11">
      <c r="C564" t="s">
        <v>1105</v>
      </c>
      <c r="D564" t="s">
        <v>468</v>
      </c>
      <c r="E564" t="s">
        <v>474</v>
      </c>
      <c r="F564" t="s">
        <v>3646</v>
      </c>
      <c r="G564" t="s">
        <v>3527</v>
      </c>
      <c r="J564" s="23">
        <v>44797</v>
      </c>
      <c r="K564" t="s">
        <v>3647</v>
      </c>
    </row>
    <row r="565" spans="1:11">
      <c r="C565" t="s">
        <v>1105</v>
      </c>
      <c r="D565" t="s">
        <v>468</v>
      </c>
      <c r="E565" t="s">
        <v>474</v>
      </c>
      <c r="F565" t="s">
        <v>3648</v>
      </c>
      <c r="G565" t="s">
        <v>3485</v>
      </c>
      <c r="J565" s="23">
        <v>44797</v>
      </c>
      <c r="K565" t="s">
        <v>3647</v>
      </c>
    </row>
    <row r="566" spans="1:11">
      <c r="B566">
        <v>233</v>
      </c>
      <c r="C566" t="s">
        <v>1129</v>
      </c>
      <c r="D566" t="s">
        <v>468</v>
      </c>
      <c r="E566" t="s">
        <v>3649</v>
      </c>
      <c r="F566" t="s">
        <v>3650</v>
      </c>
      <c r="G566" t="s">
        <v>2854</v>
      </c>
      <c r="H566">
        <v>0</v>
      </c>
      <c r="I566">
        <v>10222</v>
      </c>
      <c r="J566" t="s">
        <v>3651</v>
      </c>
    </row>
    <row r="567" spans="1:11">
      <c r="A567" s="23">
        <v>44778</v>
      </c>
      <c r="B567">
        <v>234</v>
      </c>
      <c r="C567" t="s">
        <v>3652</v>
      </c>
      <c r="D567" t="s">
        <v>468</v>
      </c>
      <c r="E567" t="s">
        <v>897</v>
      </c>
      <c r="F567" t="s">
        <v>3653</v>
      </c>
      <c r="G567" t="s">
        <v>3469</v>
      </c>
      <c r="H567">
        <v>0</v>
      </c>
      <c r="I567">
        <v>10223</v>
      </c>
    </row>
    <row r="568" spans="1:11">
      <c r="A568" s="23">
        <v>44781</v>
      </c>
      <c r="B568">
        <v>235</v>
      </c>
      <c r="C568" t="s">
        <v>134</v>
      </c>
      <c r="D568" t="s">
        <v>246</v>
      </c>
      <c r="E568" t="s">
        <v>1873</v>
      </c>
      <c r="F568" t="s">
        <v>1771</v>
      </c>
      <c r="G568" t="s">
        <v>1023</v>
      </c>
      <c r="H568">
        <v>0</v>
      </c>
      <c r="I568">
        <v>15021</v>
      </c>
      <c r="J568" s="23">
        <v>44781</v>
      </c>
    </row>
    <row r="569" spans="1:11">
      <c r="A569" s="23">
        <v>44782</v>
      </c>
      <c r="B569">
        <v>236</v>
      </c>
      <c r="C569" t="s">
        <v>1129</v>
      </c>
      <c r="D569" t="s">
        <v>468</v>
      </c>
      <c r="E569" t="s">
        <v>518</v>
      </c>
      <c r="F569" t="s">
        <v>3654</v>
      </c>
      <c r="G569" t="s">
        <v>2854</v>
      </c>
      <c r="H569">
        <v>0</v>
      </c>
      <c r="I569">
        <v>10224</v>
      </c>
      <c r="J569" t="s">
        <v>3655</v>
      </c>
    </row>
    <row r="570" spans="1:11">
      <c r="B570">
        <v>237</v>
      </c>
      <c r="C570" t="s">
        <v>1725</v>
      </c>
      <c r="D570" t="s">
        <v>468</v>
      </c>
      <c r="E570" t="s">
        <v>3656</v>
      </c>
      <c r="F570" t="s">
        <v>2210</v>
      </c>
      <c r="G570" t="s">
        <v>124</v>
      </c>
      <c r="H570">
        <v>0</v>
      </c>
      <c r="I570">
        <v>10225</v>
      </c>
      <c r="J570" s="23">
        <v>44783</v>
      </c>
    </row>
    <row r="571" spans="1:11">
      <c r="A571" s="23">
        <v>44783</v>
      </c>
      <c r="B571">
        <v>238</v>
      </c>
      <c r="C571" t="s">
        <v>134</v>
      </c>
      <c r="D571" t="s">
        <v>468</v>
      </c>
      <c r="E571" t="s">
        <v>1665</v>
      </c>
      <c r="F571" t="s">
        <v>1771</v>
      </c>
      <c r="G571" t="s">
        <v>1005</v>
      </c>
      <c r="H571">
        <v>0</v>
      </c>
      <c r="I571">
        <v>10226</v>
      </c>
      <c r="J571" s="23">
        <v>44783</v>
      </c>
    </row>
    <row r="572" spans="1:11">
      <c r="C572" t="s">
        <v>134</v>
      </c>
      <c r="D572" t="s">
        <v>468</v>
      </c>
      <c r="E572" t="s">
        <v>1654</v>
      </c>
      <c r="F572" t="s">
        <v>1771</v>
      </c>
      <c r="G572" t="s">
        <v>116</v>
      </c>
      <c r="J572" s="23">
        <v>44783</v>
      </c>
    </row>
    <row r="573" spans="1:11">
      <c r="B573">
        <v>239</v>
      </c>
      <c r="C573" t="s">
        <v>1725</v>
      </c>
      <c r="D573" t="s">
        <v>468</v>
      </c>
      <c r="E573" t="s">
        <v>3500</v>
      </c>
      <c r="F573">
        <v>0</v>
      </c>
      <c r="G573" t="s">
        <v>3524</v>
      </c>
      <c r="H573">
        <v>0</v>
      </c>
      <c r="I573">
        <v>10227</v>
      </c>
      <c r="J573" s="23">
        <v>44783</v>
      </c>
    </row>
    <row r="574" spans="1:11">
      <c r="C574" t="s">
        <v>1725</v>
      </c>
      <c r="D574" t="s">
        <v>468</v>
      </c>
      <c r="E574" t="s">
        <v>3525</v>
      </c>
      <c r="G574" t="s">
        <v>3524</v>
      </c>
      <c r="J574" s="23">
        <v>44783</v>
      </c>
    </row>
    <row r="575" spans="1:11">
      <c r="C575" t="s">
        <v>1725</v>
      </c>
      <c r="D575" t="s">
        <v>468</v>
      </c>
      <c r="E575" t="s">
        <v>3657</v>
      </c>
      <c r="G575" t="s">
        <v>3524</v>
      </c>
      <c r="J575" s="23">
        <v>44790</v>
      </c>
    </row>
    <row r="576" spans="1:11">
      <c r="A576" s="23">
        <v>44785</v>
      </c>
      <c r="B576">
        <v>240</v>
      </c>
      <c r="C576" t="s">
        <v>1180</v>
      </c>
      <c r="D576" t="s">
        <v>468</v>
      </c>
      <c r="E576" t="s">
        <v>3502</v>
      </c>
      <c r="F576">
        <v>0</v>
      </c>
      <c r="G576" t="s">
        <v>3524</v>
      </c>
      <c r="H576">
        <v>0</v>
      </c>
      <c r="I576">
        <v>10228</v>
      </c>
      <c r="J576" t="s">
        <v>3658</v>
      </c>
    </row>
    <row r="577" spans="1:12">
      <c r="A577" s="23">
        <v>44790</v>
      </c>
      <c r="B577">
        <v>241</v>
      </c>
      <c r="C577" t="s">
        <v>1119</v>
      </c>
      <c r="D577" t="s">
        <v>468</v>
      </c>
      <c r="E577" t="s">
        <v>819</v>
      </c>
      <c r="F577" t="s">
        <v>2210</v>
      </c>
      <c r="G577" t="s">
        <v>124</v>
      </c>
      <c r="H577">
        <v>0</v>
      </c>
      <c r="I577">
        <v>10229</v>
      </c>
      <c r="J577" s="23">
        <v>44790</v>
      </c>
    </row>
    <row r="578" spans="1:12">
      <c r="B578">
        <v>242</v>
      </c>
      <c r="C578" t="s">
        <v>69</v>
      </c>
      <c r="D578" t="s">
        <v>468</v>
      </c>
      <c r="E578" t="s">
        <v>3659</v>
      </c>
      <c r="F578" t="s">
        <v>1340</v>
      </c>
      <c r="G578" t="s">
        <v>238</v>
      </c>
      <c r="H578">
        <v>0</v>
      </c>
      <c r="I578">
        <v>10230</v>
      </c>
      <c r="J578" s="23">
        <v>44790</v>
      </c>
    </row>
    <row r="579" spans="1:12">
      <c r="B579">
        <v>243</v>
      </c>
      <c r="C579" t="s">
        <v>69</v>
      </c>
      <c r="D579" t="s">
        <v>468</v>
      </c>
      <c r="E579" t="s">
        <v>1904</v>
      </c>
      <c r="F579" t="s">
        <v>1409</v>
      </c>
      <c r="G579" t="s">
        <v>124</v>
      </c>
      <c r="H579">
        <v>0</v>
      </c>
      <c r="I579">
        <v>10231</v>
      </c>
      <c r="J579" s="23">
        <v>44790</v>
      </c>
    </row>
    <row r="580" spans="1:12">
      <c r="C580" t="s">
        <v>69</v>
      </c>
      <c r="D580" t="s">
        <v>468</v>
      </c>
      <c r="E580" t="s">
        <v>2032</v>
      </c>
      <c r="F580" t="s">
        <v>1409</v>
      </c>
      <c r="G580" t="s">
        <v>124</v>
      </c>
      <c r="J580" s="23">
        <v>44790</v>
      </c>
    </row>
    <row r="581" spans="1:12">
      <c r="B581">
        <v>244</v>
      </c>
      <c r="C581" t="s">
        <v>1725</v>
      </c>
      <c r="D581" t="s">
        <v>468</v>
      </c>
      <c r="E581" t="s">
        <v>2566</v>
      </c>
      <c r="F581">
        <v>0</v>
      </c>
      <c r="G581" t="s">
        <v>3524</v>
      </c>
      <c r="H581">
        <v>0</v>
      </c>
      <c r="I581">
        <v>10232</v>
      </c>
      <c r="J581" s="23">
        <v>44790</v>
      </c>
    </row>
    <row r="582" spans="1:12">
      <c r="B582">
        <v>245</v>
      </c>
      <c r="C582" t="s">
        <v>134</v>
      </c>
      <c r="D582" t="s">
        <v>468</v>
      </c>
      <c r="E582" t="s">
        <v>1654</v>
      </c>
      <c r="F582" t="s">
        <v>1771</v>
      </c>
      <c r="G582" t="s">
        <v>1023</v>
      </c>
      <c r="H582">
        <v>0</v>
      </c>
      <c r="I582">
        <v>10233</v>
      </c>
      <c r="J582" s="23">
        <v>44791</v>
      </c>
    </row>
    <row r="583" spans="1:12">
      <c r="C583" t="s">
        <v>134</v>
      </c>
      <c r="D583" t="s">
        <v>468</v>
      </c>
      <c r="E583" t="s">
        <v>1952</v>
      </c>
      <c r="F583" t="s">
        <v>1771</v>
      </c>
      <c r="G583" t="s">
        <v>3452</v>
      </c>
      <c r="J583" s="23">
        <v>44791</v>
      </c>
    </row>
    <row r="584" spans="1:12">
      <c r="B584">
        <v>246</v>
      </c>
      <c r="C584" t="s">
        <v>134</v>
      </c>
      <c r="D584" t="s">
        <v>468</v>
      </c>
      <c r="E584" t="s">
        <v>2655</v>
      </c>
      <c r="F584" t="s">
        <v>1771</v>
      </c>
      <c r="G584" t="s">
        <v>116</v>
      </c>
      <c r="H584">
        <v>0</v>
      </c>
      <c r="I584">
        <v>10234</v>
      </c>
      <c r="J584" s="23">
        <v>44791</v>
      </c>
    </row>
    <row r="585" spans="1:12">
      <c r="A585" s="23">
        <v>44791</v>
      </c>
      <c r="B585">
        <v>247</v>
      </c>
      <c r="C585" t="s">
        <v>3660</v>
      </c>
      <c r="D585" t="s">
        <v>468</v>
      </c>
      <c r="E585" t="s">
        <v>3140</v>
      </c>
      <c r="F585" t="s">
        <v>3141</v>
      </c>
      <c r="G585">
        <v>1</v>
      </c>
      <c r="I585">
        <v>10235</v>
      </c>
      <c r="K585" s="23">
        <v>44804</v>
      </c>
      <c r="L585" t="s">
        <v>3661</v>
      </c>
    </row>
    <row r="586" spans="1:12">
      <c r="A586" s="23"/>
      <c r="C586" t="s">
        <v>3660</v>
      </c>
      <c r="D586" t="s">
        <v>468</v>
      </c>
      <c r="E586" t="s">
        <v>3662</v>
      </c>
      <c r="F586" t="s">
        <v>3141</v>
      </c>
      <c r="G586">
        <v>2</v>
      </c>
      <c r="K586" s="23">
        <v>44804</v>
      </c>
      <c r="L586" t="s">
        <v>3661</v>
      </c>
    </row>
    <row r="587" spans="1:12">
      <c r="A587" s="23"/>
      <c r="B587">
        <v>248</v>
      </c>
      <c r="C587" t="s">
        <v>69</v>
      </c>
      <c r="D587" t="s">
        <v>468</v>
      </c>
      <c r="E587" t="s">
        <v>2571</v>
      </c>
      <c r="F587" t="s">
        <v>3663</v>
      </c>
      <c r="G587" t="s">
        <v>1516</v>
      </c>
      <c r="I587">
        <v>10236</v>
      </c>
      <c r="J587" s="23">
        <v>44791</v>
      </c>
    </row>
    <row r="588" spans="1:12">
      <c r="C588" t="s">
        <v>69</v>
      </c>
      <c r="D588" t="s">
        <v>468</v>
      </c>
      <c r="E588" t="s">
        <v>2571</v>
      </c>
      <c r="F588" t="s">
        <v>241</v>
      </c>
      <c r="G588" t="s">
        <v>1516</v>
      </c>
      <c r="J588" s="23">
        <v>44791</v>
      </c>
    </row>
    <row r="589" spans="1:12">
      <c r="C589" t="s">
        <v>69</v>
      </c>
      <c r="D589" t="s">
        <v>468</v>
      </c>
      <c r="E589" t="s">
        <v>2571</v>
      </c>
      <c r="F589" t="s">
        <v>1811</v>
      </c>
      <c r="G589" t="s">
        <v>1007</v>
      </c>
      <c r="J589" s="23">
        <v>44791</v>
      </c>
    </row>
    <row r="590" spans="1:12">
      <c r="B590">
        <v>249</v>
      </c>
      <c r="C590" t="s">
        <v>69</v>
      </c>
      <c r="D590" t="s">
        <v>468</v>
      </c>
      <c r="E590" t="s">
        <v>3453</v>
      </c>
      <c r="F590" t="s">
        <v>1340</v>
      </c>
      <c r="G590" t="s">
        <v>238</v>
      </c>
      <c r="I590">
        <v>10237</v>
      </c>
    </row>
    <row r="591" spans="1:12">
      <c r="A591" s="23">
        <v>44792</v>
      </c>
      <c r="B591">
        <v>250</v>
      </c>
      <c r="C591" t="s">
        <v>3425</v>
      </c>
      <c r="D591" t="s">
        <v>468</v>
      </c>
      <c r="E591" t="s">
        <v>3664</v>
      </c>
      <c r="F591" t="s">
        <v>3665</v>
      </c>
      <c r="G591">
        <v>4</v>
      </c>
      <c r="H591">
        <v>0</v>
      </c>
      <c r="I591">
        <v>10238</v>
      </c>
    </row>
    <row r="592" spans="1:12">
      <c r="B592">
        <v>251</v>
      </c>
      <c r="C592" t="s">
        <v>3652</v>
      </c>
      <c r="D592" t="s">
        <v>246</v>
      </c>
      <c r="E592" t="s">
        <v>3666</v>
      </c>
      <c r="F592" t="s">
        <v>3667</v>
      </c>
      <c r="G592">
        <v>100</v>
      </c>
      <c r="H592">
        <v>0</v>
      </c>
      <c r="I592">
        <v>15022</v>
      </c>
      <c r="J592" s="23">
        <v>44795</v>
      </c>
      <c r="K592" s="23">
        <v>44796</v>
      </c>
    </row>
    <row r="593" spans="1:11">
      <c r="J593" s="23"/>
      <c r="K593" s="23"/>
    </row>
    <row r="594" spans="1:11">
      <c r="A594" s="23">
        <v>44795</v>
      </c>
      <c r="B594">
        <v>252</v>
      </c>
      <c r="C594" t="s">
        <v>134</v>
      </c>
      <c r="D594" t="s">
        <v>468</v>
      </c>
      <c r="E594" t="s">
        <v>1952</v>
      </c>
      <c r="F594" t="s">
        <v>1771</v>
      </c>
      <c r="G594" t="s">
        <v>3452</v>
      </c>
      <c r="H594">
        <v>0</v>
      </c>
      <c r="I594">
        <v>10239</v>
      </c>
      <c r="J594" s="23">
        <v>44796</v>
      </c>
    </row>
    <row r="595" spans="1:11">
      <c r="C595" t="s">
        <v>134</v>
      </c>
      <c r="D595" t="s">
        <v>468</v>
      </c>
      <c r="E595" t="s">
        <v>2655</v>
      </c>
      <c r="F595" t="s">
        <v>1771</v>
      </c>
      <c r="G595" t="s">
        <v>1007</v>
      </c>
      <c r="J595" s="23">
        <v>44796</v>
      </c>
    </row>
    <row r="596" spans="1:11">
      <c r="A596" s="23">
        <v>44796</v>
      </c>
      <c r="B596">
        <v>253</v>
      </c>
      <c r="C596" t="s">
        <v>1119</v>
      </c>
      <c r="D596" t="s">
        <v>468</v>
      </c>
      <c r="E596" t="s">
        <v>3626</v>
      </c>
      <c r="F596">
        <v>0</v>
      </c>
      <c r="G596">
        <v>2</v>
      </c>
      <c r="H596">
        <v>0</v>
      </c>
      <c r="I596">
        <v>10240</v>
      </c>
      <c r="J596" s="23">
        <v>44803</v>
      </c>
    </row>
    <row r="597" spans="1:11">
      <c r="C597" t="s">
        <v>1119</v>
      </c>
      <c r="D597" t="s">
        <v>468</v>
      </c>
      <c r="E597" t="s">
        <v>3499</v>
      </c>
      <c r="F597" s="25"/>
      <c r="G597">
        <v>3</v>
      </c>
      <c r="J597" s="23">
        <v>44803</v>
      </c>
    </row>
    <row r="598" spans="1:11">
      <c r="A598" s="23">
        <v>44797</v>
      </c>
      <c r="B598">
        <v>254</v>
      </c>
      <c r="C598" t="s">
        <v>134</v>
      </c>
      <c r="D598" t="s">
        <v>468</v>
      </c>
      <c r="E598" t="s">
        <v>1873</v>
      </c>
      <c r="F598" t="s">
        <v>1771</v>
      </c>
      <c r="G598" t="s">
        <v>1023</v>
      </c>
      <c r="H598">
        <v>0</v>
      </c>
      <c r="I598">
        <v>10241</v>
      </c>
      <c r="J598" s="23">
        <v>44797</v>
      </c>
    </row>
    <row r="599" spans="1:11">
      <c r="C599" t="s">
        <v>134</v>
      </c>
      <c r="D599" t="s">
        <v>468</v>
      </c>
      <c r="E599" t="s">
        <v>2469</v>
      </c>
      <c r="F599" t="s">
        <v>1771</v>
      </c>
      <c r="G599" t="s">
        <v>116</v>
      </c>
      <c r="J599" s="23">
        <v>44797</v>
      </c>
    </row>
    <row r="600" spans="1:11">
      <c r="C600" t="s">
        <v>134</v>
      </c>
      <c r="D600" t="s">
        <v>468</v>
      </c>
      <c r="E600" t="s">
        <v>3492</v>
      </c>
      <c r="G600">
        <v>6</v>
      </c>
      <c r="J600" s="23">
        <v>44797</v>
      </c>
    </row>
    <row r="601" spans="1:11">
      <c r="C601" t="s">
        <v>134</v>
      </c>
      <c r="D601" t="s">
        <v>468</v>
      </c>
      <c r="E601" t="s">
        <v>3493</v>
      </c>
      <c r="G601">
        <v>2</v>
      </c>
      <c r="J601" s="23">
        <v>44797</v>
      </c>
    </row>
    <row r="602" spans="1:11">
      <c r="B602">
        <v>255</v>
      </c>
      <c r="C602" t="s">
        <v>1180</v>
      </c>
      <c r="D602" t="s">
        <v>468</v>
      </c>
      <c r="E602" t="s">
        <v>3502</v>
      </c>
      <c r="F602">
        <v>0</v>
      </c>
      <c r="G602" t="s">
        <v>2057</v>
      </c>
      <c r="H602">
        <v>0</v>
      </c>
      <c r="I602">
        <v>10242</v>
      </c>
      <c r="J602" s="23">
        <v>44799</v>
      </c>
    </row>
    <row r="603" spans="1:11">
      <c r="B603">
        <v>256</v>
      </c>
      <c r="C603" t="s">
        <v>1180</v>
      </c>
      <c r="D603" t="s">
        <v>246</v>
      </c>
      <c r="E603" t="s">
        <v>3502</v>
      </c>
      <c r="F603">
        <v>0</v>
      </c>
      <c r="G603" t="s">
        <v>2057</v>
      </c>
      <c r="H603">
        <v>0</v>
      </c>
      <c r="I603">
        <v>15023</v>
      </c>
      <c r="J603" s="23">
        <v>44798</v>
      </c>
    </row>
    <row r="604" spans="1:11">
      <c r="A604" s="23">
        <v>44798</v>
      </c>
      <c r="B604">
        <v>257</v>
      </c>
      <c r="C604" t="s">
        <v>1725</v>
      </c>
      <c r="D604" t="s">
        <v>468</v>
      </c>
      <c r="E604" t="s">
        <v>3500</v>
      </c>
      <c r="F604">
        <v>0</v>
      </c>
      <c r="G604" t="s">
        <v>3571</v>
      </c>
      <c r="H604">
        <v>0</v>
      </c>
      <c r="I604">
        <v>10243</v>
      </c>
      <c r="J604" s="23">
        <v>44798</v>
      </c>
    </row>
    <row r="605" spans="1:11">
      <c r="B605">
        <v>258</v>
      </c>
      <c r="C605" t="s">
        <v>994</v>
      </c>
      <c r="D605" t="s">
        <v>468</v>
      </c>
      <c r="E605" t="s">
        <v>1648</v>
      </c>
      <c r="F605">
        <v>0</v>
      </c>
      <c r="G605">
        <v>16</v>
      </c>
      <c r="H605">
        <v>0</v>
      </c>
      <c r="I605">
        <v>10244</v>
      </c>
      <c r="J605" s="23">
        <v>44802</v>
      </c>
    </row>
    <row r="606" spans="1:11">
      <c r="C606" t="s">
        <v>994</v>
      </c>
      <c r="D606" t="s">
        <v>468</v>
      </c>
      <c r="E606" t="s">
        <v>3608</v>
      </c>
      <c r="G606">
        <v>16</v>
      </c>
      <c r="J606" s="23">
        <v>44802</v>
      </c>
    </row>
    <row r="607" spans="1:11">
      <c r="B607">
        <v>259</v>
      </c>
      <c r="C607" t="s">
        <v>1069</v>
      </c>
      <c r="D607" t="s">
        <v>468</v>
      </c>
      <c r="E607" t="s">
        <v>1782</v>
      </c>
      <c r="F607">
        <v>0</v>
      </c>
      <c r="G607" t="s">
        <v>1194</v>
      </c>
      <c r="H607">
        <v>0</v>
      </c>
      <c r="I607">
        <v>10245</v>
      </c>
      <c r="J607" s="23">
        <v>44798</v>
      </c>
    </row>
    <row r="608" spans="1:11">
      <c r="A608" s="23">
        <v>44799</v>
      </c>
      <c r="B608">
        <v>260</v>
      </c>
      <c r="C608" t="s">
        <v>994</v>
      </c>
      <c r="D608" t="s">
        <v>468</v>
      </c>
      <c r="E608" t="s">
        <v>2677</v>
      </c>
      <c r="F608">
        <v>0</v>
      </c>
      <c r="G608" t="s">
        <v>1194</v>
      </c>
      <c r="H608">
        <v>0</v>
      </c>
      <c r="I608">
        <v>10246</v>
      </c>
      <c r="J608" s="23">
        <v>44805</v>
      </c>
    </row>
    <row r="609" spans="1:12">
      <c r="B609">
        <v>261</v>
      </c>
      <c r="C609" t="s">
        <v>69</v>
      </c>
      <c r="D609" t="s">
        <v>468</v>
      </c>
      <c r="E609" t="s">
        <v>3252</v>
      </c>
      <c r="F609" t="s">
        <v>237</v>
      </c>
      <c r="G609" t="s">
        <v>124</v>
      </c>
      <c r="H609">
        <v>0</v>
      </c>
      <c r="I609">
        <v>10247</v>
      </c>
      <c r="J609" s="23">
        <v>44806</v>
      </c>
    </row>
    <row r="610" spans="1:12">
      <c r="C610" t="s">
        <v>69</v>
      </c>
      <c r="D610" t="s">
        <v>468</v>
      </c>
      <c r="E610" t="s">
        <v>3253</v>
      </c>
      <c r="F610" t="s">
        <v>237</v>
      </c>
      <c r="G610" t="s">
        <v>124</v>
      </c>
    </row>
    <row r="611" spans="1:12">
      <c r="A611" s="23">
        <v>44802</v>
      </c>
      <c r="B611">
        <v>262</v>
      </c>
      <c r="C611" t="s">
        <v>69</v>
      </c>
      <c r="D611" t="s">
        <v>468</v>
      </c>
      <c r="E611" t="s">
        <v>3668</v>
      </c>
      <c r="F611" t="s">
        <v>2157</v>
      </c>
      <c r="G611">
        <v>2</v>
      </c>
      <c r="I611">
        <v>10248</v>
      </c>
      <c r="J611" t="s">
        <v>3669</v>
      </c>
    </row>
    <row r="612" spans="1:12">
      <c r="A612" s="23">
        <v>44803</v>
      </c>
      <c r="B612">
        <v>263</v>
      </c>
      <c r="C612" t="s">
        <v>1448</v>
      </c>
      <c r="D612" t="s">
        <v>468</v>
      </c>
      <c r="E612" t="s">
        <v>2827</v>
      </c>
      <c r="F612" t="s">
        <v>3554</v>
      </c>
      <c r="G612">
        <v>90</v>
      </c>
      <c r="H612">
        <v>0</v>
      </c>
      <c r="I612">
        <v>10249</v>
      </c>
      <c r="J612" s="23"/>
      <c r="K612" s="23">
        <v>44809</v>
      </c>
    </row>
    <row r="613" spans="1:12">
      <c r="C613" t="s">
        <v>1448</v>
      </c>
      <c r="D613" t="s">
        <v>468</v>
      </c>
      <c r="E613" t="s">
        <v>474</v>
      </c>
      <c r="F613" t="s">
        <v>2174</v>
      </c>
      <c r="G613" t="s">
        <v>256</v>
      </c>
      <c r="J613" s="23"/>
      <c r="K613" s="23">
        <v>44809</v>
      </c>
    </row>
    <row r="614" spans="1:12">
      <c r="C614" t="s">
        <v>1448</v>
      </c>
      <c r="D614" t="s">
        <v>468</v>
      </c>
      <c r="E614" t="s">
        <v>474</v>
      </c>
      <c r="F614" t="s">
        <v>3556</v>
      </c>
      <c r="G614">
        <v>30</v>
      </c>
      <c r="J614" s="23"/>
      <c r="K614" s="23">
        <v>44809</v>
      </c>
    </row>
    <row r="615" spans="1:12">
      <c r="C615" t="s">
        <v>1448</v>
      </c>
      <c r="D615" t="s">
        <v>468</v>
      </c>
      <c r="E615" t="s">
        <v>474</v>
      </c>
      <c r="F615" t="s">
        <v>3555</v>
      </c>
      <c r="G615">
        <v>10</v>
      </c>
      <c r="J615" s="23"/>
      <c r="K615" s="23">
        <v>44809</v>
      </c>
    </row>
    <row r="616" spans="1:12">
      <c r="C616" t="s">
        <v>1448</v>
      </c>
      <c r="D616" t="s">
        <v>468</v>
      </c>
      <c r="E616" t="s">
        <v>474</v>
      </c>
      <c r="F616" t="s">
        <v>3557</v>
      </c>
      <c r="G616">
        <v>10</v>
      </c>
      <c r="J616" s="23"/>
      <c r="K616" s="23">
        <v>44809</v>
      </c>
    </row>
    <row r="617" spans="1:12">
      <c r="C617" t="s">
        <v>1448</v>
      </c>
      <c r="D617" t="s">
        <v>468</v>
      </c>
      <c r="E617" t="s">
        <v>474</v>
      </c>
      <c r="F617" t="s">
        <v>3627</v>
      </c>
      <c r="G617">
        <v>3</v>
      </c>
      <c r="J617" s="23"/>
      <c r="K617" s="23">
        <v>44809</v>
      </c>
    </row>
    <row r="618" spans="1:12">
      <c r="C618" t="s">
        <v>1448</v>
      </c>
      <c r="D618" t="s">
        <v>468</v>
      </c>
      <c r="E618" t="s">
        <v>474</v>
      </c>
      <c r="F618" t="s">
        <v>3670</v>
      </c>
      <c r="G618">
        <v>10</v>
      </c>
      <c r="J618" s="23"/>
      <c r="K618" s="23">
        <v>44809</v>
      </c>
    </row>
    <row r="619" spans="1:12">
      <c r="A619" s="23">
        <v>44804</v>
      </c>
      <c r="B619">
        <v>264</v>
      </c>
      <c r="C619" t="s">
        <v>69</v>
      </c>
      <c r="D619" t="s">
        <v>246</v>
      </c>
      <c r="E619" t="s">
        <v>244</v>
      </c>
      <c r="F619" t="s">
        <v>3117</v>
      </c>
      <c r="G619" t="s">
        <v>1194</v>
      </c>
      <c r="H619">
        <v>0</v>
      </c>
      <c r="I619">
        <v>15024</v>
      </c>
    </row>
    <row r="620" spans="1:12">
      <c r="C620" t="s">
        <v>69</v>
      </c>
      <c r="D620" t="s">
        <v>246</v>
      </c>
      <c r="E620" t="s">
        <v>245</v>
      </c>
      <c r="F620" t="s">
        <v>3117</v>
      </c>
      <c r="G620" t="s">
        <v>1781</v>
      </c>
    </row>
    <row r="621" spans="1:12">
      <c r="B621">
        <v>265</v>
      </c>
      <c r="C621" t="s">
        <v>3481</v>
      </c>
      <c r="D621" t="s">
        <v>468</v>
      </c>
      <c r="E621" t="s">
        <v>3482</v>
      </c>
      <c r="F621" t="s">
        <v>3483</v>
      </c>
      <c r="G621" t="s">
        <v>3380</v>
      </c>
      <c r="H621">
        <v>0</v>
      </c>
      <c r="I621">
        <v>10250</v>
      </c>
      <c r="K621" s="23">
        <v>44812</v>
      </c>
    </row>
    <row r="622" spans="1:12">
      <c r="C622" t="s">
        <v>3481</v>
      </c>
      <c r="D622" t="s">
        <v>468</v>
      </c>
      <c r="E622" t="s">
        <v>3482</v>
      </c>
      <c r="F622" t="s">
        <v>3671</v>
      </c>
      <c r="G622" t="s">
        <v>3380</v>
      </c>
      <c r="K622" s="23">
        <v>44812</v>
      </c>
    </row>
    <row r="623" spans="1:12">
      <c r="A623" s="23">
        <v>44806</v>
      </c>
      <c r="B623">
        <v>266</v>
      </c>
      <c r="C623" t="s">
        <v>1448</v>
      </c>
      <c r="D623" t="s">
        <v>468</v>
      </c>
      <c r="E623" t="s">
        <v>2827</v>
      </c>
      <c r="F623" t="s">
        <v>3672</v>
      </c>
      <c r="G623">
        <v>3</v>
      </c>
      <c r="H623">
        <v>0</v>
      </c>
      <c r="I623">
        <v>10251</v>
      </c>
      <c r="L623" s="23">
        <v>44809</v>
      </c>
    </row>
    <row r="624" spans="1:12">
      <c r="C624" t="s">
        <v>1448</v>
      </c>
      <c r="D624" t="s">
        <v>468</v>
      </c>
      <c r="E624" t="s">
        <v>474</v>
      </c>
      <c r="F624" t="s">
        <v>3673</v>
      </c>
      <c r="G624">
        <v>3</v>
      </c>
      <c r="L624" s="23">
        <v>44809</v>
      </c>
    </row>
    <row r="625" spans="1:12">
      <c r="B625">
        <v>267</v>
      </c>
      <c r="C625" t="s">
        <v>1069</v>
      </c>
      <c r="D625" t="s">
        <v>468</v>
      </c>
      <c r="E625" t="s">
        <v>3619</v>
      </c>
      <c r="F625" t="s">
        <v>3674</v>
      </c>
      <c r="G625">
        <v>48</v>
      </c>
      <c r="H625">
        <v>0</v>
      </c>
      <c r="I625">
        <v>10252</v>
      </c>
      <c r="K625" s="23">
        <v>44809</v>
      </c>
    </row>
    <row r="626" spans="1:12">
      <c r="B626">
        <v>268</v>
      </c>
      <c r="C626" t="s">
        <v>134</v>
      </c>
      <c r="D626" t="s">
        <v>468</v>
      </c>
      <c r="E626" t="s">
        <v>1665</v>
      </c>
      <c r="F626" t="s">
        <v>1771</v>
      </c>
      <c r="G626" t="s">
        <v>1005</v>
      </c>
      <c r="H626">
        <v>0</v>
      </c>
      <c r="I626">
        <v>10253</v>
      </c>
      <c r="K626" s="23">
        <v>44809</v>
      </c>
    </row>
    <row r="627" spans="1:12">
      <c r="C627" t="s">
        <v>134</v>
      </c>
      <c r="D627" t="s">
        <v>468</v>
      </c>
      <c r="E627" t="s">
        <v>1654</v>
      </c>
      <c r="F627" t="s">
        <v>1771</v>
      </c>
      <c r="G627" t="s">
        <v>116</v>
      </c>
      <c r="K627" s="23">
        <v>44809</v>
      </c>
    </row>
    <row r="628" spans="1:12">
      <c r="A628" s="23">
        <v>44809</v>
      </c>
      <c r="B628">
        <v>269</v>
      </c>
      <c r="C628" t="s">
        <v>69</v>
      </c>
      <c r="D628" t="s">
        <v>468</v>
      </c>
      <c r="E628" t="s">
        <v>3668</v>
      </c>
      <c r="F628" t="s">
        <v>2157</v>
      </c>
      <c r="G628">
        <v>3</v>
      </c>
      <c r="H628">
        <v>0</v>
      </c>
      <c r="I628">
        <v>10254</v>
      </c>
      <c r="K628" t="s">
        <v>3669</v>
      </c>
    </row>
    <row r="629" spans="1:12">
      <c r="B629">
        <v>270</v>
      </c>
      <c r="C629" t="s">
        <v>1787</v>
      </c>
      <c r="D629" t="s">
        <v>246</v>
      </c>
      <c r="E629" t="s">
        <v>1203</v>
      </c>
      <c r="F629" t="s">
        <v>3554</v>
      </c>
      <c r="G629">
        <v>50</v>
      </c>
      <c r="H629">
        <v>0</v>
      </c>
      <c r="I629">
        <v>15025</v>
      </c>
      <c r="L629" t="s">
        <v>3675</v>
      </c>
    </row>
    <row r="630" spans="1:12">
      <c r="C630" t="s">
        <v>1787</v>
      </c>
      <c r="D630" t="s">
        <v>246</v>
      </c>
      <c r="F630" t="s">
        <v>2174</v>
      </c>
      <c r="G630">
        <v>40</v>
      </c>
      <c r="L630" t="s">
        <v>3675</v>
      </c>
    </row>
    <row r="631" spans="1:12">
      <c r="C631" t="s">
        <v>1787</v>
      </c>
      <c r="D631" t="s">
        <v>246</v>
      </c>
      <c r="F631" t="s">
        <v>3555</v>
      </c>
      <c r="G631">
        <v>10</v>
      </c>
      <c r="L631" t="s">
        <v>3675</v>
      </c>
    </row>
    <row r="632" spans="1:12">
      <c r="C632" t="s">
        <v>1787</v>
      </c>
      <c r="D632" t="s">
        <v>246</v>
      </c>
      <c r="F632" t="s">
        <v>3556</v>
      </c>
      <c r="G632">
        <v>10</v>
      </c>
      <c r="L632" t="s">
        <v>3675</v>
      </c>
    </row>
    <row r="633" spans="1:12">
      <c r="B633">
        <v>271</v>
      </c>
      <c r="C633" t="s">
        <v>1119</v>
      </c>
      <c r="D633" t="s">
        <v>468</v>
      </c>
      <c r="E633" t="s">
        <v>3499</v>
      </c>
      <c r="F633">
        <v>0</v>
      </c>
      <c r="G633" t="s">
        <v>1194</v>
      </c>
      <c r="H633">
        <v>0</v>
      </c>
      <c r="I633">
        <v>10255</v>
      </c>
      <c r="K633" s="23">
        <v>44817</v>
      </c>
    </row>
    <row r="634" spans="1:12">
      <c r="A634" s="23">
        <v>44811</v>
      </c>
      <c r="B634">
        <v>272</v>
      </c>
      <c r="C634" t="s">
        <v>1587</v>
      </c>
      <c r="D634" t="s">
        <v>468</v>
      </c>
      <c r="E634" t="s">
        <v>2590</v>
      </c>
      <c r="F634" t="s">
        <v>3676</v>
      </c>
      <c r="G634" t="s">
        <v>2074</v>
      </c>
      <c r="H634">
        <v>0</v>
      </c>
      <c r="I634">
        <v>10256</v>
      </c>
      <c r="K634" s="23"/>
      <c r="L634" s="23">
        <v>44816</v>
      </c>
    </row>
    <row r="635" spans="1:12">
      <c r="B635">
        <v>273</v>
      </c>
      <c r="C635" t="s">
        <v>1129</v>
      </c>
      <c r="D635" t="s">
        <v>246</v>
      </c>
      <c r="E635" t="s">
        <v>518</v>
      </c>
      <c r="F635" t="s">
        <v>3677</v>
      </c>
      <c r="G635" t="s">
        <v>3618</v>
      </c>
      <c r="H635">
        <v>0</v>
      </c>
      <c r="I635">
        <v>15026</v>
      </c>
      <c r="L635" s="23">
        <v>44816</v>
      </c>
    </row>
    <row r="636" spans="1:12">
      <c r="C636" t="s">
        <v>1129</v>
      </c>
      <c r="D636" t="s">
        <v>246</v>
      </c>
      <c r="E636" t="s">
        <v>518</v>
      </c>
      <c r="F636" t="s">
        <v>3678</v>
      </c>
      <c r="G636" t="s">
        <v>3618</v>
      </c>
      <c r="L636" s="23">
        <v>44816</v>
      </c>
    </row>
    <row r="637" spans="1:12">
      <c r="C637" t="s">
        <v>1129</v>
      </c>
      <c r="D637" t="s">
        <v>246</v>
      </c>
      <c r="E637" t="s">
        <v>518</v>
      </c>
      <c r="F637" t="s">
        <v>3679</v>
      </c>
      <c r="G637" t="s">
        <v>3680</v>
      </c>
      <c r="L637" s="23">
        <v>44816</v>
      </c>
    </row>
    <row r="638" spans="1:12">
      <c r="A638" s="23">
        <v>44812</v>
      </c>
      <c r="B638">
        <v>274</v>
      </c>
      <c r="C638" t="s">
        <v>134</v>
      </c>
      <c r="D638" t="s">
        <v>468</v>
      </c>
      <c r="E638" t="s">
        <v>3681</v>
      </c>
      <c r="F638" t="s">
        <v>1771</v>
      </c>
      <c r="G638" t="s">
        <v>1023</v>
      </c>
      <c r="H638">
        <v>0</v>
      </c>
      <c r="I638">
        <v>10257</v>
      </c>
    </row>
    <row r="639" spans="1:12">
      <c r="A639" s="23">
        <v>44813</v>
      </c>
      <c r="B639">
        <v>275</v>
      </c>
      <c r="C639" t="s">
        <v>1129</v>
      </c>
      <c r="D639" t="s">
        <v>468</v>
      </c>
      <c r="E639" t="s">
        <v>518</v>
      </c>
      <c r="F639" t="s">
        <v>3590</v>
      </c>
      <c r="G639" t="s">
        <v>1082</v>
      </c>
      <c r="H639">
        <v>0</v>
      </c>
      <c r="I639">
        <v>10258</v>
      </c>
      <c r="L639" s="23">
        <v>44818</v>
      </c>
    </row>
    <row r="640" spans="1:12">
      <c r="C640" t="s">
        <v>1129</v>
      </c>
      <c r="D640" t="s">
        <v>468</v>
      </c>
      <c r="E640" t="s">
        <v>518</v>
      </c>
      <c r="F640" t="s">
        <v>3617</v>
      </c>
      <c r="G640" t="s">
        <v>1084</v>
      </c>
      <c r="L640" s="23">
        <v>44818</v>
      </c>
    </row>
    <row r="641" spans="1:12">
      <c r="C641" t="s">
        <v>1129</v>
      </c>
      <c r="D641" t="s">
        <v>468</v>
      </c>
      <c r="E641" t="s">
        <v>518</v>
      </c>
      <c r="F641" t="s">
        <v>3682</v>
      </c>
      <c r="G641" t="s">
        <v>1084</v>
      </c>
      <c r="L641" s="23">
        <v>44818</v>
      </c>
    </row>
    <row r="642" spans="1:12">
      <c r="B642">
        <v>276</v>
      </c>
      <c r="C642" t="s">
        <v>1180</v>
      </c>
      <c r="D642" t="s">
        <v>468</v>
      </c>
      <c r="E642" t="s">
        <v>3502</v>
      </c>
      <c r="F642" t="s">
        <v>3663</v>
      </c>
      <c r="G642" t="s">
        <v>3683</v>
      </c>
      <c r="H642">
        <v>0</v>
      </c>
      <c r="I642">
        <v>10259</v>
      </c>
    </row>
    <row r="643" spans="1:12">
      <c r="C643" t="s">
        <v>1180</v>
      </c>
      <c r="D643" t="s">
        <v>468</v>
      </c>
      <c r="E643" t="s">
        <v>3502</v>
      </c>
      <c r="F643" t="s">
        <v>1811</v>
      </c>
      <c r="G643" t="s">
        <v>1826</v>
      </c>
    </row>
    <row r="644" spans="1:12">
      <c r="A644" s="23">
        <v>44817</v>
      </c>
      <c r="B644">
        <v>277</v>
      </c>
      <c r="C644" t="s">
        <v>134</v>
      </c>
      <c r="D644" t="s">
        <v>468</v>
      </c>
      <c r="E644" t="s">
        <v>1873</v>
      </c>
      <c r="F644" t="s">
        <v>1771</v>
      </c>
      <c r="G644" t="s">
        <v>1023</v>
      </c>
      <c r="H644">
        <v>0</v>
      </c>
      <c r="I644">
        <v>10260</v>
      </c>
      <c r="K644" s="23">
        <v>44817</v>
      </c>
    </row>
    <row r="645" spans="1:12">
      <c r="C645" t="s">
        <v>134</v>
      </c>
      <c r="D645" t="s">
        <v>468</v>
      </c>
      <c r="E645" t="s">
        <v>2469</v>
      </c>
      <c r="F645" t="s">
        <v>1771</v>
      </c>
      <c r="G645" t="s">
        <v>116</v>
      </c>
      <c r="K645" s="23">
        <v>44817</v>
      </c>
    </row>
    <row r="646" spans="1:12">
      <c r="C646" t="s">
        <v>134</v>
      </c>
      <c r="D646" t="s">
        <v>468</v>
      </c>
      <c r="E646" t="s">
        <v>3492</v>
      </c>
      <c r="G646">
        <v>6</v>
      </c>
      <c r="K646" s="23">
        <v>44817</v>
      </c>
    </row>
    <row r="647" spans="1:12">
      <c r="C647" t="s">
        <v>134</v>
      </c>
      <c r="D647" t="s">
        <v>468</v>
      </c>
      <c r="E647" t="s">
        <v>3493</v>
      </c>
      <c r="G647">
        <v>2</v>
      </c>
      <c r="K647" s="23">
        <v>44817</v>
      </c>
    </row>
    <row r="648" spans="1:12">
      <c r="B648">
        <v>278</v>
      </c>
      <c r="C648" t="s">
        <v>134</v>
      </c>
      <c r="D648" t="s">
        <v>468</v>
      </c>
      <c r="E648" t="s">
        <v>2461</v>
      </c>
      <c r="F648" t="s">
        <v>1771</v>
      </c>
      <c r="G648" t="s">
        <v>1007</v>
      </c>
      <c r="H648">
        <v>0</v>
      </c>
      <c r="I648">
        <v>10261</v>
      </c>
      <c r="K648" s="23">
        <v>44817</v>
      </c>
    </row>
    <row r="649" spans="1:12">
      <c r="B649">
        <v>279</v>
      </c>
      <c r="C649" t="s">
        <v>69</v>
      </c>
      <c r="D649" t="s">
        <v>468</v>
      </c>
      <c r="E649" t="s">
        <v>3116</v>
      </c>
      <c r="F649" t="s">
        <v>3254</v>
      </c>
      <c r="G649" t="s">
        <v>124</v>
      </c>
      <c r="H649">
        <v>0</v>
      </c>
      <c r="I649">
        <v>10262</v>
      </c>
    </row>
    <row r="650" spans="1:12">
      <c r="C650" t="s">
        <v>69</v>
      </c>
      <c r="D650" t="s">
        <v>468</v>
      </c>
      <c r="E650" t="s">
        <v>3118</v>
      </c>
      <c r="F650" t="s">
        <v>3254</v>
      </c>
      <c r="G650" t="s">
        <v>124</v>
      </c>
    </row>
    <row r="651" spans="1:12">
      <c r="B651">
        <v>280</v>
      </c>
      <c r="C651" t="s">
        <v>69</v>
      </c>
      <c r="D651" t="s">
        <v>468</v>
      </c>
      <c r="E651" t="s">
        <v>244</v>
      </c>
      <c r="F651" t="s">
        <v>1811</v>
      </c>
      <c r="G651" t="s">
        <v>1194</v>
      </c>
      <c r="H651">
        <v>0</v>
      </c>
      <c r="I651">
        <v>10263</v>
      </c>
      <c r="K651" s="23">
        <v>44818</v>
      </c>
    </row>
    <row r="652" spans="1:12">
      <c r="C652" t="s">
        <v>69</v>
      </c>
      <c r="D652" t="s">
        <v>468</v>
      </c>
      <c r="E652" t="s">
        <v>245</v>
      </c>
      <c r="F652" t="s">
        <v>1811</v>
      </c>
      <c r="G652" t="s">
        <v>1194</v>
      </c>
      <c r="K652" s="23">
        <v>44818</v>
      </c>
    </row>
    <row r="653" spans="1:12">
      <c r="B653">
        <v>281</v>
      </c>
      <c r="C653" t="s">
        <v>134</v>
      </c>
      <c r="D653" t="s">
        <v>468</v>
      </c>
      <c r="E653" t="s">
        <v>1873</v>
      </c>
      <c r="F653" t="s">
        <v>1771</v>
      </c>
      <c r="G653" t="s">
        <v>1005</v>
      </c>
      <c r="H653">
        <v>0</v>
      </c>
      <c r="I653">
        <v>10264</v>
      </c>
      <c r="K653" s="23">
        <v>44819</v>
      </c>
    </row>
    <row r="654" spans="1:12">
      <c r="C654" t="s">
        <v>134</v>
      </c>
      <c r="D654" t="s">
        <v>468</v>
      </c>
      <c r="E654" t="s">
        <v>2469</v>
      </c>
      <c r="F654" t="s">
        <v>1771</v>
      </c>
      <c r="G654" t="s">
        <v>1007</v>
      </c>
      <c r="K654" s="23">
        <v>44819</v>
      </c>
    </row>
    <row r="655" spans="1:12">
      <c r="A655" s="23">
        <v>44818</v>
      </c>
      <c r="B655">
        <v>282</v>
      </c>
      <c r="C655" t="s">
        <v>1787</v>
      </c>
      <c r="D655" t="s">
        <v>468</v>
      </c>
      <c r="E655" t="s">
        <v>1203</v>
      </c>
      <c r="F655" t="s">
        <v>3554</v>
      </c>
      <c r="G655">
        <v>160</v>
      </c>
      <c r="H655">
        <v>0</v>
      </c>
      <c r="I655">
        <v>10265</v>
      </c>
      <c r="L655" s="23">
        <v>44831</v>
      </c>
    </row>
    <row r="656" spans="1:12">
      <c r="C656" t="s">
        <v>1787</v>
      </c>
      <c r="D656" t="s">
        <v>468</v>
      </c>
      <c r="E656" t="s">
        <v>1203</v>
      </c>
      <c r="F656" t="s">
        <v>2174</v>
      </c>
      <c r="G656" t="s">
        <v>256</v>
      </c>
      <c r="L656" s="23">
        <v>44831</v>
      </c>
    </row>
    <row r="657" spans="1:13">
      <c r="C657" t="s">
        <v>1787</v>
      </c>
      <c r="D657" t="s">
        <v>468</v>
      </c>
      <c r="E657" t="s">
        <v>1203</v>
      </c>
      <c r="F657" t="s">
        <v>3555</v>
      </c>
      <c r="G657">
        <v>20</v>
      </c>
      <c r="L657" s="23">
        <v>44831</v>
      </c>
    </row>
    <row r="658" spans="1:13">
      <c r="C658" t="s">
        <v>1787</v>
      </c>
      <c r="D658" t="s">
        <v>468</v>
      </c>
      <c r="E658" t="s">
        <v>1203</v>
      </c>
      <c r="F658" t="s">
        <v>3556</v>
      </c>
      <c r="G658">
        <v>40</v>
      </c>
      <c r="L658" s="23">
        <v>44831</v>
      </c>
    </row>
    <row r="659" spans="1:13">
      <c r="B659">
        <v>283</v>
      </c>
      <c r="C659" t="s">
        <v>134</v>
      </c>
      <c r="D659" t="s">
        <v>468</v>
      </c>
      <c r="E659" t="s">
        <v>1952</v>
      </c>
      <c r="F659" t="s">
        <v>1771</v>
      </c>
      <c r="G659" t="s">
        <v>1005</v>
      </c>
      <c r="H659">
        <v>0</v>
      </c>
      <c r="I659">
        <v>10266</v>
      </c>
      <c r="K659" s="23">
        <v>44818</v>
      </c>
    </row>
    <row r="660" spans="1:13">
      <c r="C660" t="s">
        <v>134</v>
      </c>
      <c r="D660" t="s">
        <v>468</v>
      </c>
      <c r="E660" t="s">
        <v>2655</v>
      </c>
      <c r="F660" t="s">
        <v>1771</v>
      </c>
      <c r="G660" t="s">
        <v>116</v>
      </c>
      <c r="K660" s="23">
        <v>44818</v>
      </c>
    </row>
    <row r="661" spans="1:13">
      <c r="B661">
        <v>284</v>
      </c>
      <c r="C661" t="s">
        <v>134</v>
      </c>
      <c r="D661" t="s">
        <v>468</v>
      </c>
      <c r="E661" t="s">
        <v>1873</v>
      </c>
      <c r="F661" t="s">
        <v>1771</v>
      </c>
      <c r="G661" t="s">
        <v>1023</v>
      </c>
      <c r="H661">
        <v>0</v>
      </c>
      <c r="I661">
        <v>10267</v>
      </c>
      <c r="K661" s="23">
        <v>44819</v>
      </c>
    </row>
    <row r="662" spans="1:13">
      <c r="B662">
        <v>285</v>
      </c>
      <c r="C662" t="s">
        <v>3468</v>
      </c>
      <c r="D662" t="s">
        <v>468</v>
      </c>
      <c r="E662" t="s">
        <v>897</v>
      </c>
      <c r="F662" t="s">
        <v>3551</v>
      </c>
      <c r="G662" t="s">
        <v>3469</v>
      </c>
      <c r="H662">
        <v>0</v>
      </c>
      <c r="I662">
        <v>10268</v>
      </c>
    </row>
    <row r="663" spans="1:13">
      <c r="A663" s="23">
        <v>44820</v>
      </c>
      <c r="B663">
        <v>286</v>
      </c>
      <c r="C663" t="s">
        <v>69</v>
      </c>
      <c r="D663" t="s">
        <v>468</v>
      </c>
      <c r="E663" t="s">
        <v>244</v>
      </c>
      <c r="F663">
        <v>0</v>
      </c>
      <c r="G663" t="s">
        <v>1826</v>
      </c>
      <c r="H663">
        <v>0</v>
      </c>
      <c r="I663">
        <v>10269</v>
      </c>
      <c r="K663" s="23">
        <v>44826</v>
      </c>
    </row>
    <row r="664" spans="1:13">
      <c r="C664" t="s">
        <v>69</v>
      </c>
      <c r="D664" t="s">
        <v>468</v>
      </c>
      <c r="E664" t="s">
        <v>245</v>
      </c>
      <c r="G664" t="s">
        <v>1826</v>
      </c>
      <c r="K664" s="23">
        <v>44826</v>
      </c>
    </row>
    <row r="665" spans="1:13">
      <c r="B665">
        <v>287</v>
      </c>
      <c r="C665" t="s">
        <v>1105</v>
      </c>
      <c r="D665" t="s">
        <v>468</v>
      </c>
      <c r="E665" t="s">
        <v>1106</v>
      </c>
      <c r="F665" t="s">
        <v>2118</v>
      </c>
      <c r="G665" t="s">
        <v>3484</v>
      </c>
      <c r="H665">
        <v>0</v>
      </c>
      <c r="I665">
        <v>10270</v>
      </c>
    </row>
    <row r="666" spans="1:13">
      <c r="B666">
        <v>288</v>
      </c>
      <c r="C666" t="s">
        <v>1787</v>
      </c>
      <c r="D666" t="s">
        <v>468</v>
      </c>
      <c r="E666" t="s">
        <v>3684</v>
      </c>
      <c r="F666" t="s">
        <v>3685</v>
      </c>
      <c r="G666" t="s">
        <v>3686</v>
      </c>
      <c r="H666">
        <v>0</v>
      </c>
      <c r="I666">
        <v>10271</v>
      </c>
      <c r="L666" s="23">
        <v>44831</v>
      </c>
    </row>
    <row r="667" spans="1:13">
      <c r="B667">
        <v>289</v>
      </c>
      <c r="C667" t="s">
        <v>1119</v>
      </c>
      <c r="D667" t="s">
        <v>468</v>
      </c>
      <c r="E667" t="s">
        <v>667</v>
      </c>
      <c r="F667" t="s">
        <v>2210</v>
      </c>
      <c r="G667" t="s">
        <v>124</v>
      </c>
      <c r="H667">
        <v>0</v>
      </c>
      <c r="I667">
        <v>10272</v>
      </c>
      <c r="K667" s="23">
        <v>44824</v>
      </c>
    </row>
    <row r="668" spans="1:13">
      <c r="B668">
        <v>290</v>
      </c>
      <c r="C668" t="s">
        <v>134</v>
      </c>
      <c r="D668" t="s">
        <v>468</v>
      </c>
      <c r="E668" t="s">
        <v>2461</v>
      </c>
      <c r="F668" t="s">
        <v>1771</v>
      </c>
      <c r="G668" t="s">
        <v>1023</v>
      </c>
      <c r="H668">
        <v>0</v>
      </c>
      <c r="I668">
        <v>10273</v>
      </c>
    </row>
    <row r="669" spans="1:13">
      <c r="C669" t="s">
        <v>134</v>
      </c>
      <c r="D669" t="s">
        <v>468</v>
      </c>
      <c r="E669" t="s">
        <v>2412</v>
      </c>
      <c r="F669" s="25" t="s">
        <v>1771</v>
      </c>
      <c r="G669" t="s">
        <v>116</v>
      </c>
      <c r="I669" t="s">
        <v>3687</v>
      </c>
    </row>
    <row r="671" spans="1:13">
      <c r="A671" s="23">
        <v>44824</v>
      </c>
      <c r="B671">
        <v>291</v>
      </c>
      <c r="C671" t="s">
        <v>1725</v>
      </c>
      <c r="D671" t="s">
        <v>468</v>
      </c>
      <c r="E671" t="s">
        <v>3500</v>
      </c>
      <c r="F671">
        <v>0</v>
      </c>
      <c r="G671" t="s">
        <v>3688</v>
      </c>
      <c r="H671">
        <v>0</v>
      </c>
      <c r="I671">
        <v>10274</v>
      </c>
      <c r="L671" s="23">
        <v>44825</v>
      </c>
      <c r="M671" s="23">
        <v>44830</v>
      </c>
    </row>
    <row r="672" spans="1:13">
      <c r="C672" t="s">
        <v>1725</v>
      </c>
      <c r="D672" t="s">
        <v>468</v>
      </c>
      <c r="E672" t="s">
        <v>3525</v>
      </c>
      <c r="G672" t="s">
        <v>3688</v>
      </c>
      <c r="L672" s="23">
        <v>44825</v>
      </c>
      <c r="M672" s="23">
        <v>44830</v>
      </c>
    </row>
    <row r="673" spans="2:12">
      <c r="B673">
        <v>292</v>
      </c>
      <c r="C673" t="s">
        <v>3470</v>
      </c>
      <c r="D673" t="s">
        <v>468</v>
      </c>
      <c r="E673" t="s">
        <v>3471</v>
      </c>
      <c r="F673">
        <v>0</v>
      </c>
      <c r="G673" t="s">
        <v>3622</v>
      </c>
      <c r="H673">
        <v>0</v>
      </c>
      <c r="I673">
        <v>10275</v>
      </c>
    </row>
    <row r="674" spans="2:12">
      <c r="B674">
        <v>293</v>
      </c>
      <c r="C674" t="s">
        <v>134</v>
      </c>
      <c r="D674" t="s">
        <v>468</v>
      </c>
      <c r="E674" t="s">
        <v>3597</v>
      </c>
      <c r="F674" t="s">
        <v>1771</v>
      </c>
      <c r="G674" t="s">
        <v>116</v>
      </c>
      <c r="H674">
        <v>0</v>
      </c>
      <c r="I674">
        <v>10276</v>
      </c>
      <c r="K674" s="23">
        <v>44824</v>
      </c>
    </row>
    <row r="675" spans="2:12">
      <c r="C675" t="s">
        <v>134</v>
      </c>
      <c r="D675" t="s">
        <v>468</v>
      </c>
      <c r="E675" t="s">
        <v>3596</v>
      </c>
      <c r="F675" t="s">
        <v>1771</v>
      </c>
      <c r="G675" t="s">
        <v>3452</v>
      </c>
      <c r="K675" s="23">
        <v>44824</v>
      </c>
    </row>
    <row r="676" spans="2:12">
      <c r="B676">
        <v>294</v>
      </c>
      <c r="C676" t="s">
        <v>1787</v>
      </c>
      <c r="D676" t="s">
        <v>468</v>
      </c>
      <c r="E676" t="s">
        <v>1203</v>
      </c>
      <c r="F676" t="s">
        <v>3570</v>
      </c>
      <c r="G676">
        <v>4</v>
      </c>
      <c r="H676">
        <v>0</v>
      </c>
      <c r="I676">
        <v>10277</v>
      </c>
      <c r="L676" s="23">
        <v>44831</v>
      </c>
    </row>
    <row r="677" spans="2:12">
      <c r="C677" t="s">
        <v>1787</v>
      </c>
      <c r="D677" t="s">
        <v>468</v>
      </c>
      <c r="E677" t="s">
        <v>1203</v>
      </c>
      <c r="F677" t="s">
        <v>3689</v>
      </c>
      <c r="G677">
        <v>1</v>
      </c>
      <c r="L677" s="23">
        <v>44831</v>
      </c>
    </row>
  </sheetData>
  <autoFilter ref="A4:I393"/>
  <phoneticPr fontId="41"/>
  <pageMargins left="0.75" right="0.75" top="1" bottom="1" header="0.51041666666666696" footer="0.510416666666666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S53"/>
  <sheetViews>
    <sheetView showGridLines="0" workbookViewId="0">
      <selection sqref="A1:I1"/>
    </sheetView>
  </sheetViews>
  <sheetFormatPr defaultColWidth="9" defaultRowHeight="13.5"/>
  <cols>
    <col min="1" max="1" width="2.625" customWidth="1"/>
    <col min="2" max="3" width="24.625" customWidth="1"/>
    <col min="4" max="5" width="12.625" customWidth="1"/>
    <col min="6" max="6" width="15.625" customWidth="1"/>
    <col min="7" max="9" width="11.125" customWidth="1"/>
    <col min="10" max="10" width="1.625" customWidth="1"/>
  </cols>
  <sheetData>
    <row r="1" spans="1:19" ht="30.75" customHeight="1">
      <c r="A1" s="2" t="s">
        <v>197</v>
      </c>
      <c r="B1" s="2"/>
      <c r="C1" s="2"/>
      <c r="D1" s="2"/>
      <c r="E1" s="2"/>
      <c r="F1" s="2"/>
      <c r="G1" s="2"/>
      <c r="H1" s="2"/>
      <c r="I1" s="2"/>
      <c r="J1" s="102"/>
      <c r="K1" s="12"/>
    </row>
    <row r="2" spans="1:19" ht="17.25">
      <c r="A2" s="58"/>
      <c r="F2" s="103"/>
      <c r="G2" s="104"/>
      <c r="H2" s="3">
        <v>45240</v>
      </c>
      <c r="I2" s="3"/>
      <c r="J2" s="102"/>
      <c r="K2" s="12"/>
      <c r="O2" s="138"/>
      <c r="P2" s="145"/>
      <c r="Q2" s="146"/>
      <c r="R2" s="145"/>
      <c r="S2" s="138"/>
    </row>
    <row r="3" spans="1:19" ht="17.25" customHeight="1">
      <c r="A3" s="58"/>
      <c r="F3" s="58"/>
      <c r="H3" s="1"/>
      <c r="I3" s="1"/>
      <c r="K3" s="12"/>
      <c r="O3" s="138"/>
      <c r="P3" s="138"/>
      <c r="Q3" s="146"/>
      <c r="R3" s="145"/>
      <c r="S3" s="138"/>
    </row>
    <row r="4" spans="1:19" ht="24" customHeight="1">
      <c r="A4" s="6"/>
      <c r="B4" s="205" t="s">
        <v>198</v>
      </c>
      <c r="C4" s="205"/>
      <c r="D4" s="177" t="s">
        <v>199</v>
      </c>
      <c r="E4" s="106"/>
      <c r="G4" s="206" t="s">
        <v>200</v>
      </c>
      <c r="H4" s="206"/>
      <c r="I4" s="206"/>
      <c r="J4" s="108"/>
      <c r="K4" s="12"/>
      <c r="O4" s="138"/>
      <c r="P4" s="138"/>
      <c r="Q4" s="146"/>
      <c r="R4" s="145"/>
      <c r="S4" s="138"/>
    </row>
    <row r="5" spans="1:19" ht="20.100000000000001" customHeight="1">
      <c r="A5" s="58"/>
      <c r="G5" s="207" t="s">
        <v>201</v>
      </c>
      <c r="H5" s="207"/>
      <c r="I5" s="207"/>
      <c r="J5" s="108"/>
      <c r="K5" s="12"/>
      <c r="O5" s="138"/>
      <c r="P5" s="138"/>
      <c r="Q5" s="146"/>
      <c r="R5" s="145"/>
      <c r="S5" s="138"/>
    </row>
    <row r="6" spans="1:19" ht="20.100000000000001" customHeight="1">
      <c r="A6" s="58"/>
      <c r="B6" s="109"/>
      <c r="C6" t="s">
        <v>2</v>
      </c>
      <c r="G6" s="208" t="s">
        <v>202</v>
      </c>
      <c r="H6" s="208"/>
      <c r="I6" s="178">
        <v>61</v>
      </c>
      <c r="J6" s="108"/>
      <c r="K6" s="12"/>
      <c r="O6" s="138"/>
      <c r="P6" s="138"/>
      <c r="Q6" s="146"/>
      <c r="R6" s="145"/>
      <c r="S6" s="138"/>
    </row>
    <row r="7" spans="1:19" ht="20.100000000000001" customHeight="1">
      <c r="A7" s="58"/>
      <c r="B7" s="209" t="s">
        <v>203</v>
      </c>
      <c r="C7" s="209"/>
      <c r="D7" s="209"/>
      <c r="G7" s="111"/>
      <c r="H7" s="111"/>
      <c r="I7" s="111"/>
      <c r="J7" s="111"/>
      <c r="K7" s="12"/>
      <c r="O7" s="138"/>
      <c r="P7" s="138"/>
      <c r="Q7" s="146"/>
      <c r="R7" s="145"/>
      <c r="S7" s="138"/>
    </row>
    <row r="8" spans="1:19" ht="20.100000000000001" customHeight="1">
      <c r="A8" s="58"/>
      <c r="B8" s="209" t="s">
        <v>204</v>
      </c>
      <c r="C8" s="209"/>
      <c r="D8" s="209"/>
      <c r="E8" s="170"/>
      <c r="G8" s="210" t="s">
        <v>205</v>
      </c>
      <c r="H8" s="211"/>
      <c r="I8" s="211"/>
      <c r="J8" s="111"/>
      <c r="K8" s="12"/>
      <c r="O8" s="138"/>
      <c r="P8" s="138"/>
      <c r="Q8" s="146"/>
      <c r="R8" s="145"/>
      <c r="S8" s="138"/>
    </row>
    <row r="9" spans="1:19" ht="14.1" customHeight="1">
      <c r="A9" s="58"/>
      <c r="B9" s="212"/>
      <c r="C9" s="212"/>
      <c r="D9" s="212"/>
      <c r="E9" s="113"/>
      <c r="F9" s="113"/>
      <c r="G9" s="256"/>
      <c r="H9" s="258" t="s">
        <v>206</v>
      </c>
      <c r="I9" s="258"/>
      <c r="J9" s="139"/>
      <c r="K9" s="12"/>
      <c r="O9" s="138"/>
      <c r="P9" s="138"/>
      <c r="Q9" s="146"/>
      <c r="R9" s="145"/>
      <c r="S9" s="138"/>
    </row>
    <row r="10" spans="1:19" ht="14.1" customHeight="1">
      <c r="A10" s="58"/>
      <c r="B10" s="113"/>
      <c r="C10" s="113" t="s">
        <v>207</v>
      </c>
      <c r="D10" s="113"/>
      <c r="E10" s="113"/>
      <c r="F10" s="113"/>
      <c r="G10" s="257"/>
      <c r="H10" s="259"/>
      <c r="I10" s="259"/>
      <c r="J10" s="139"/>
      <c r="K10" s="12"/>
      <c r="O10" s="138"/>
      <c r="P10" s="138"/>
      <c r="Q10" s="146"/>
      <c r="R10" s="145"/>
      <c r="S10" s="138"/>
    </row>
    <row r="11" spans="1:19" ht="13.5" customHeight="1">
      <c r="A11" s="58"/>
      <c r="B11" s="113"/>
      <c r="C11" s="113" t="s">
        <v>207</v>
      </c>
      <c r="D11" s="113"/>
      <c r="E11" s="113"/>
      <c r="F11" s="113"/>
      <c r="G11" s="257"/>
      <c r="H11" s="259"/>
      <c r="I11" s="259"/>
      <c r="J11" s="139"/>
      <c r="K11" s="12"/>
      <c r="O11" s="58"/>
      <c r="P11" s="58"/>
      <c r="Q11" s="106"/>
      <c r="R11" s="58"/>
      <c r="S11" s="58"/>
    </row>
    <row r="12" spans="1:19" ht="23.1" customHeight="1">
      <c r="A12" s="58"/>
      <c r="B12" s="179" t="s">
        <v>208</v>
      </c>
      <c r="C12" s="213" t="s">
        <v>209</v>
      </c>
      <c r="D12" s="213" t="s">
        <v>210</v>
      </c>
      <c r="E12" s="213" t="s">
        <v>210</v>
      </c>
      <c r="F12" s="214" t="s">
        <v>210</v>
      </c>
      <c r="G12" s="257"/>
      <c r="H12" s="259"/>
      <c r="I12" s="259"/>
      <c r="J12" s="139"/>
      <c r="K12" s="12"/>
      <c r="O12" s="58"/>
      <c r="P12" s="58"/>
      <c r="Q12" s="58"/>
      <c r="R12" s="58"/>
      <c r="S12" s="58"/>
    </row>
    <row r="13" spans="1:19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12"/>
      <c r="O13" s="58"/>
      <c r="P13" s="58"/>
      <c r="Q13" s="58"/>
      <c r="R13" s="58"/>
      <c r="S13" s="58"/>
    </row>
    <row r="14" spans="1:19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215" t="s">
        <v>211</v>
      </c>
      <c r="G14" s="217"/>
      <c r="H14" s="217"/>
      <c r="I14" s="218"/>
      <c r="J14" s="142"/>
      <c r="K14" s="12"/>
    </row>
    <row r="15" spans="1:19" ht="21" customHeight="1">
      <c r="B15" s="180" t="s">
        <v>212</v>
      </c>
      <c r="C15" s="181" t="s">
        <v>213</v>
      </c>
      <c r="D15" s="219" t="s">
        <v>214</v>
      </c>
      <c r="E15" s="220"/>
      <c r="F15" s="221"/>
      <c r="G15" s="222"/>
      <c r="H15" s="222"/>
      <c r="I15" s="223"/>
      <c r="J15" s="130"/>
      <c r="K15" s="12"/>
    </row>
    <row r="16" spans="1:19" ht="21" customHeight="1">
      <c r="A16" s="125"/>
      <c r="B16" s="173"/>
      <c r="C16" s="97"/>
      <c r="D16" s="224"/>
      <c r="E16" s="225"/>
      <c r="F16" s="221"/>
      <c r="G16" s="222"/>
      <c r="H16" s="222"/>
      <c r="I16" s="223"/>
      <c r="J16" s="143"/>
      <c r="K16" s="12"/>
    </row>
    <row r="17" spans="1:11" ht="21" customHeight="1">
      <c r="B17" s="173"/>
      <c r="C17" s="97"/>
      <c r="D17" s="224"/>
      <c r="E17" s="225"/>
      <c r="F17" s="221"/>
      <c r="G17" s="222"/>
      <c r="H17" s="222"/>
      <c r="I17" s="223"/>
      <c r="J17" s="130"/>
      <c r="K17" s="12"/>
    </row>
    <row r="18" spans="1:11" ht="21" customHeight="1">
      <c r="A18" t="s">
        <v>2</v>
      </c>
      <c r="B18" s="173"/>
      <c r="C18" s="97"/>
      <c r="D18" s="224"/>
      <c r="E18" s="225"/>
      <c r="F18" s="221"/>
      <c r="G18" s="222"/>
      <c r="H18" s="222"/>
      <c r="I18" s="223"/>
      <c r="J18" s="130"/>
      <c r="K18" s="12"/>
    </row>
    <row r="19" spans="1:11" ht="21" customHeight="1">
      <c r="B19" s="171"/>
      <c r="C19" s="182"/>
      <c r="D19" s="225"/>
      <c r="E19" s="225"/>
      <c r="F19" s="226"/>
      <c r="G19" s="227"/>
      <c r="H19" s="227"/>
      <c r="I19" s="228"/>
      <c r="J19" s="130"/>
      <c r="K19" s="12"/>
    </row>
    <row r="20" spans="1:11" ht="21" customHeight="1">
      <c r="B20" s="183"/>
      <c r="C20" s="184"/>
      <c r="D20" s="229"/>
      <c r="E20" s="229"/>
      <c r="F20" s="230"/>
      <c r="G20" s="231"/>
      <c r="H20" s="231"/>
      <c r="I20" s="232"/>
      <c r="J20" s="130"/>
      <c r="K20" s="12"/>
    </row>
    <row r="21" spans="1:11" ht="21" customHeight="1">
      <c r="B21" s="233" t="s">
        <v>215</v>
      </c>
      <c r="C21" s="234"/>
      <c r="D21" s="234"/>
      <c r="E21" s="234"/>
      <c r="F21" s="235"/>
      <c r="G21" s="236" t="s">
        <v>216</v>
      </c>
      <c r="H21" s="237"/>
      <c r="I21" s="238"/>
      <c r="J21" s="130"/>
      <c r="K21" s="12"/>
    </row>
    <row r="22" spans="1:11" ht="21" customHeight="1">
      <c r="B22" s="185" t="s">
        <v>217</v>
      </c>
      <c r="C22" s="239" t="s">
        <v>218</v>
      </c>
      <c r="D22" s="240"/>
      <c r="E22" s="240"/>
      <c r="F22" s="241"/>
      <c r="G22" s="186" t="s">
        <v>219</v>
      </c>
      <c r="H22" s="242" t="s">
        <v>220</v>
      </c>
      <c r="I22" s="243"/>
      <c r="J22" s="130"/>
      <c r="K22" s="12"/>
    </row>
    <row r="23" spans="1:11" ht="21" customHeight="1">
      <c r="B23" s="185" t="s">
        <v>7</v>
      </c>
      <c r="C23" s="244" t="s">
        <v>221</v>
      </c>
      <c r="D23" s="245"/>
      <c r="E23" s="245"/>
      <c r="F23" s="246"/>
      <c r="G23" s="247" t="s">
        <v>222</v>
      </c>
      <c r="H23" s="248"/>
      <c r="I23" s="249"/>
      <c r="J23" s="144"/>
      <c r="K23" s="12"/>
    </row>
    <row r="24" spans="1:11" ht="21" customHeight="1">
      <c r="B24" s="187" t="s">
        <v>223</v>
      </c>
      <c r="C24" s="250" t="s">
        <v>224</v>
      </c>
      <c r="D24" s="251"/>
      <c r="E24" s="251"/>
      <c r="F24" s="252"/>
      <c r="G24" s="253" t="s">
        <v>225</v>
      </c>
      <c r="H24" s="254"/>
      <c r="I24" s="255"/>
      <c r="J24" s="144"/>
      <c r="K24" s="12"/>
    </row>
    <row r="25" spans="1:11" ht="17.25">
      <c r="B25" s="136"/>
      <c r="G25" s="58"/>
      <c r="H25" s="58"/>
      <c r="I25" s="58"/>
      <c r="J25" s="58"/>
      <c r="K25" s="12"/>
    </row>
    <row r="26" spans="1:11" s="58" customFormat="1"/>
    <row r="27" spans="1:11" s="58" customFormat="1">
      <c r="D27" s="188"/>
    </row>
    <row r="28" spans="1:11" s="58" customFormat="1"/>
    <row r="29" spans="1:11" s="58" customFormat="1"/>
    <row r="30" spans="1:11" s="58" customFormat="1">
      <c r="F30"/>
      <c r="G30"/>
      <c r="H30"/>
    </row>
    <row r="31" spans="1:11" s="58" customFormat="1"/>
    <row r="32" spans="1:11" s="58" customFormat="1"/>
    <row r="33" s="58" customFormat="1"/>
    <row r="34" s="58" customFormat="1"/>
    <row r="35" s="58" customFormat="1"/>
    <row r="36" s="58" customFormat="1"/>
    <row r="37" s="58" customFormat="1"/>
    <row r="38" s="58" customFormat="1"/>
    <row r="39" s="58" customFormat="1"/>
    <row r="40" s="58" customFormat="1"/>
    <row r="41" s="58" customFormat="1"/>
    <row r="42" s="58" customFormat="1"/>
    <row r="43" s="58" customFormat="1"/>
    <row r="44" s="58" customFormat="1"/>
    <row r="45" s="58" customFormat="1"/>
    <row r="46" s="58" customFormat="1"/>
    <row r="47" s="58" customFormat="1"/>
    <row r="48" s="58" customFormat="1"/>
    <row r="49" spans="6:6" s="58" customFormat="1"/>
    <row r="50" spans="6:6" s="58" customFormat="1"/>
    <row r="51" spans="6:6" s="58" customFormat="1"/>
    <row r="52" spans="6:6" s="58" customFormat="1"/>
    <row r="53" spans="6:6">
      <c r="F53" s="58"/>
    </row>
  </sheetData>
  <sheetProtection password="CC63" sheet="1" objects="1"/>
  <mergeCells count="37">
    <mergeCell ref="C22:F22"/>
    <mergeCell ref="H22:I22"/>
    <mergeCell ref="C23:F23"/>
    <mergeCell ref="G23:I23"/>
    <mergeCell ref="C24:F24"/>
    <mergeCell ref="G24:I24"/>
    <mergeCell ref="D19:E19"/>
    <mergeCell ref="F19:I19"/>
    <mergeCell ref="D20:E20"/>
    <mergeCell ref="F20:I20"/>
    <mergeCell ref="B21:F21"/>
    <mergeCell ref="G21:I21"/>
    <mergeCell ref="D16:E16"/>
    <mergeCell ref="F16:I16"/>
    <mergeCell ref="D17:E17"/>
    <mergeCell ref="F17:I17"/>
    <mergeCell ref="D18:E18"/>
    <mergeCell ref="F18:I18"/>
    <mergeCell ref="B9:D9"/>
    <mergeCell ref="C12:F12"/>
    <mergeCell ref="D14:E14"/>
    <mergeCell ref="F14:I14"/>
    <mergeCell ref="D15:E15"/>
    <mergeCell ref="F15:I15"/>
    <mergeCell ref="G9:G12"/>
    <mergeCell ref="H9:H12"/>
    <mergeCell ref="I9:I12"/>
    <mergeCell ref="G5:I5"/>
    <mergeCell ref="G6:H6"/>
    <mergeCell ref="B7:D7"/>
    <mergeCell ref="B8:D8"/>
    <mergeCell ref="G8:I8"/>
    <mergeCell ref="A1:I1"/>
    <mergeCell ref="H2:I2"/>
    <mergeCell ref="H3:I3"/>
    <mergeCell ref="B4:C4"/>
    <mergeCell ref="G4:I4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S53"/>
  <sheetViews>
    <sheetView showGridLines="0" tabSelected="1" workbookViewId="0">
      <selection activeCell="I9" sqref="I9:I12"/>
    </sheetView>
  </sheetViews>
  <sheetFormatPr defaultColWidth="9" defaultRowHeight="13.5"/>
  <cols>
    <col min="1" max="1" width="2.625" customWidth="1"/>
    <col min="2" max="3" width="24.625" customWidth="1"/>
    <col min="4" max="5" width="12.625" customWidth="1"/>
    <col min="6" max="6" width="15.625" customWidth="1"/>
    <col min="7" max="9" width="11.125" customWidth="1"/>
    <col min="10" max="10" width="1.625" customWidth="1"/>
  </cols>
  <sheetData>
    <row r="1" spans="1:19" ht="30.75" customHeight="1">
      <c r="A1" s="2" t="s">
        <v>197</v>
      </c>
      <c r="B1" s="2"/>
      <c r="C1" s="2"/>
      <c r="D1" s="2"/>
      <c r="E1" s="2"/>
      <c r="F1" s="2"/>
      <c r="G1" s="2"/>
      <c r="H1" s="2"/>
      <c r="I1" s="2"/>
      <c r="J1" s="102"/>
      <c r="K1" s="12"/>
    </row>
    <row r="2" spans="1:19" ht="17.25">
      <c r="A2" s="58"/>
      <c r="F2" s="103"/>
      <c r="G2" s="104"/>
      <c r="H2" s="3">
        <v>45959</v>
      </c>
      <c r="I2" s="3"/>
      <c r="J2" s="102"/>
      <c r="K2" s="12"/>
      <c r="O2" s="138"/>
      <c r="P2" s="145"/>
      <c r="Q2" s="146"/>
      <c r="R2" s="145"/>
      <c r="S2" s="138"/>
    </row>
    <row r="3" spans="1:19" ht="17.25" customHeight="1">
      <c r="A3" s="58"/>
      <c r="F3" s="58"/>
      <c r="H3" s="1"/>
      <c r="I3" s="1"/>
      <c r="K3" s="12"/>
      <c r="O3" s="138"/>
      <c r="P3" s="138"/>
      <c r="Q3" s="146"/>
      <c r="R3" s="145"/>
      <c r="S3" s="138"/>
    </row>
    <row r="4" spans="1:19" ht="24" customHeight="1">
      <c r="A4" s="6"/>
      <c r="B4" s="205" t="s">
        <v>198</v>
      </c>
      <c r="C4" s="205"/>
      <c r="D4" s="177" t="s">
        <v>199</v>
      </c>
      <c r="E4" s="106"/>
      <c r="G4" s="206" t="s">
        <v>200</v>
      </c>
      <c r="H4" s="206"/>
      <c r="I4" s="206"/>
      <c r="J4" s="108"/>
      <c r="K4" s="12"/>
      <c r="O4" s="138"/>
      <c r="P4" s="138"/>
      <c r="Q4" s="146"/>
      <c r="R4" s="145"/>
      <c r="S4" s="138"/>
    </row>
    <row r="5" spans="1:19" ht="20.100000000000001" customHeight="1">
      <c r="A5" s="58"/>
      <c r="G5" s="207" t="s">
        <v>226</v>
      </c>
      <c r="H5" s="207"/>
      <c r="I5" s="207"/>
      <c r="J5" s="108"/>
      <c r="K5" s="12"/>
      <c r="O5" s="138"/>
      <c r="P5" s="138"/>
      <c r="Q5" s="146"/>
      <c r="R5" s="145"/>
      <c r="S5" s="138"/>
    </row>
    <row r="6" spans="1:19" ht="20.100000000000001" customHeight="1">
      <c r="A6" s="58"/>
      <c r="B6" s="209" t="s">
        <v>203</v>
      </c>
      <c r="C6" s="209"/>
      <c r="D6" s="209"/>
      <c r="G6" s="208" t="s">
        <v>202</v>
      </c>
      <c r="H6" s="208"/>
      <c r="I6" s="178" t="s">
        <v>227</v>
      </c>
      <c r="J6" s="108"/>
      <c r="K6" s="12"/>
      <c r="O6" s="138"/>
      <c r="P6" s="138"/>
      <c r="Q6" s="146"/>
      <c r="R6" s="145"/>
      <c r="S6" s="138"/>
    </row>
    <row r="7" spans="1:19" ht="20.100000000000001" customHeight="1">
      <c r="A7" s="58"/>
      <c r="B7" s="209" t="s">
        <v>204</v>
      </c>
      <c r="C7" s="209"/>
      <c r="D7" s="209"/>
      <c r="G7" s="111"/>
      <c r="H7" s="111"/>
      <c r="I7" s="111"/>
      <c r="J7" s="111"/>
      <c r="K7" s="12"/>
      <c r="O7" s="138"/>
      <c r="P7" s="138"/>
      <c r="Q7" s="146"/>
      <c r="R7" s="145"/>
      <c r="S7" s="138"/>
    </row>
    <row r="8" spans="1:19" ht="20.100000000000001" customHeight="1">
      <c r="A8" s="58"/>
      <c r="B8" s="209" t="s">
        <v>3690</v>
      </c>
      <c r="C8" s="209"/>
      <c r="D8" s="209"/>
      <c r="E8" s="170"/>
      <c r="G8" s="210" t="s">
        <v>205</v>
      </c>
      <c r="H8" s="211"/>
      <c r="I8" s="211"/>
      <c r="J8" s="111"/>
      <c r="K8" s="12"/>
      <c r="O8" s="138"/>
      <c r="P8" s="138"/>
      <c r="Q8" s="146"/>
      <c r="R8" s="145"/>
      <c r="S8" s="138"/>
    </row>
    <row r="9" spans="1:19" ht="14.1" customHeight="1">
      <c r="A9" s="58"/>
      <c r="B9" s="212"/>
      <c r="C9" s="212"/>
      <c r="D9" s="212"/>
      <c r="E9" s="113"/>
      <c r="F9" s="113"/>
      <c r="G9" s="258"/>
      <c r="H9" s="258"/>
      <c r="I9" s="258"/>
      <c r="J9" s="139"/>
      <c r="K9" s="12"/>
      <c r="O9" s="138"/>
      <c r="P9" s="138"/>
      <c r="Q9" s="146"/>
      <c r="R9" s="145"/>
      <c r="S9" s="138"/>
    </row>
    <row r="10" spans="1:19" ht="14.1" customHeight="1">
      <c r="A10" s="58"/>
      <c r="B10" s="113"/>
      <c r="C10" s="113" t="s">
        <v>207</v>
      </c>
      <c r="D10" s="113"/>
      <c r="E10" s="113"/>
      <c r="F10" s="113"/>
      <c r="G10" s="259"/>
      <c r="H10" s="259"/>
      <c r="I10" s="259"/>
      <c r="J10" s="139"/>
      <c r="K10" s="12"/>
      <c r="O10" s="138"/>
      <c r="P10" s="138"/>
      <c r="Q10" s="146"/>
      <c r="R10" s="145"/>
      <c r="S10" s="138"/>
    </row>
    <row r="11" spans="1:19" ht="13.5" customHeight="1">
      <c r="A11" s="58"/>
      <c r="B11" s="113"/>
      <c r="C11" s="113" t="s">
        <v>207</v>
      </c>
      <c r="D11" s="113"/>
      <c r="E11" s="113"/>
      <c r="F11" s="113"/>
      <c r="G11" s="259"/>
      <c r="H11" s="259"/>
      <c r="I11" s="259"/>
      <c r="J11" s="139"/>
      <c r="K11" s="12"/>
      <c r="O11" s="58"/>
      <c r="P11" s="58"/>
      <c r="Q11" s="106"/>
      <c r="R11" s="58"/>
      <c r="S11" s="58"/>
    </row>
    <row r="12" spans="1:19" ht="23.1" customHeight="1">
      <c r="A12" s="58"/>
      <c r="B12" s="179" t="s">
        <v>208</v>
      </c>
      <c r="C12" s="213" t="s">
        <v>209</v>
      </c>
      <c r="D12" s="213" t="s">
        <v>210</v>
      </c>
      <c r="E12" s="213" t="s">
        <v>210</v>
      </c>
      <c r="F12" s="214" t="s">
        <v>210</v>
      </c>
      <c r="G12" s="259"/>
      <c r="H12" s="259"/>
      <c r="I12" s="259"/>
      <c r="J12" s="139"/>
      <c r="K12" s="12"/>
      <c r="O12" s="58"/>
      <c r="P12" s="58"/>
      <c r="Q12" s="58"/>
      <c r="R12" s="58"/>
      <c r="S12" s="58"/>
    </row>
    <row r="13" spans="1:19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12"/>
      <c r="O13" s="58"/>
      <c r="P13" s="58"/>
      <c r="Q13" s="58"/>
      <c r="R13" s="58"/>
      <c r="S13" s="58"/>
    </row>
    <row r="14" spans="1:19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215" t="s">
        <v>211</v>
      </c>
      <c r="G14" s="217"/>
      <c r="H14" s="217"/>
      <c r="I14" s="218"/>
      <c r="J14" s="142"/>
      <c r="K14" s="12"/>
    </row>
    <row r="15" spans="1:19" ht="21" customHeight="1">
      <c r="B15" s="180" t="s">
        <v>212</v>
      </c>
      <c r="C15" s="181" t="s">
        <v>213</v>
      </c>
      <c r="D15" s="219" t="s">
        <v>214</v>
      </c>
      <c r="E15" s="220"/>
      <c r="F15" s="221"/>
      <c r="G15" s="222"/>
      <c r="H15" s="222"/>
      <c r="I15" s="223"/>
      <c r="J15" s="130"/>
      <c r="K15" s="12"/>
    </row>
    <row r="16" spans="1:19" ht="21" customHeight="1">
      <c r="A16" s="125"/>
      <c r="B16" s="173"/>
      <c r="C16" s="97"/>
      <c r="D16" s="224"/>
      <c r="E16" s="225"/>
      <c r="F16" s="221"/>
      <c r="G16" s="222"/>
      <c r="H16" s="222"/>
      <c r="I16" s="223"/>
      <c r="J16" s="143"/>
      <c r="K16" s="12"/>
    </row>
    <row r="17" spans="1:11" ht="21" customHeight="1">
      <c r="B17" s="173"/>
      <c r="C17" s="97"/>
      <c r="D17" s="224"/>
      <c r="E17" s="225"/>
      <c r="F17" s="221"/>
      <c r="G17" s="222"/>
      <c r="H17" s="222"/>
      <c r="I17" s="223"/>
      <c r="J17" s="130"/>
      <c r="K17" s="12"/>
    </row>
    <row r="18" spans="1:11" ht="21" customHeight="1">
      <c r="A18" t="s">
        <v>2</v>
      </c>
      <c r="B18" s="173"/>
      <c r="C18" s="97"/>
      <c r="D18" s="224"/>
      <c r="E18" s="225"/>
      <c r="F18" s="221"/>
      <c r="G18" s="222"/>
      <c r="H18" s="222"/>
      <c r="I18" s="223"/>
      <c r="J18" s="130"/>
      <c r="K18" s="12"/>
    </row>
    <row r="19" spans="1:11" ht="21" customHeight="1">
      <c r="B19" s="171"/>
      <c r="C19" s="182"/>
      <c r="D19" s="225"/>
      <c r="E19" s="225"/>
      <c r="F19" s="226"/>
      <c r="G19" s="227"/>
      <c r="H19" s="227"/>
      <c r="I19" s="228"/>
      <c r="J19" s="130"/>
      <c r="K19" s="12"/>
    </row>
    <row r="20" spans="1:11" ht="21" customHeight="1">
      <c r="B20" s="183"/>
      <c r="C20" s="184"/>
      <c r="D20" s="229"/>
      <c r="E20" s="229"/>
      <c r="F20" s="230"/>
      <c r="G20" s="231"/>
      <c r="H20" s="231"/>
      <c r="I20" s="232"/>
      <c r="J20" s="130"/>
      <c r="K20" s="12"/>
    </row>
    <row r="21" spans="1:11" ht="21" customHeight="1">
      <c r="B21" s="233" t="s">
        <v>215</v>
      </c>
      <c r="C21" s="234"/>
      <c r="D21" s="234"/>
      <c r="E21" s="234"/>
      <c r="F21" s="235"/>
      <c r="G21" s="236" t="s">
        <v>216</v>
      </c>
      <c r="H21" s="237"/>
      <c r="I21" s="238"/>
      <c r="J21" s="130"/>
      <c r="K21" s="12"/>
    </row>
    <row r="22" spans="1:11" ht="21" customHeight="1">
      <c r="B22" s="185" t="s">
        <v>217</v>
      </c>
      <c r="C22" s="239" t="s">
        <v>218</v>
      </c>
      <c r="D22" s="240"/>
      <c r="E22" s="240"/>
      <c r="F22" s="241"/>
      <c r="G22" s="186" t="s">
        <v>219</v>
      </c>
      <c r="H22" s="242" t="s">
        <v>228</v>
      </c>
      <c r="I22" s="243"/>
      <c r="J22" s="130"/>
      <c r="K22" s="12"/>
    </row>
    <row r="23" spans="1:11" ht="21" customHeight="1">
      <c r="B23" s="185" t="s">
        <v>7</v>
      </c>
      <c r="C23" s="244" t="s">
        <v>221</v>
      </c>
      <c r="D23" s="245"/>
      <c r="E23" s="245"/>
      <c r="F23" s="246"/>
      <c r="G23" s="247" t="s">
        <v>222</v>
      </c>
      <c r="H23" s="248"/>
      <c r="I23" s="249"/>
      <c r="J23" s="144"/>
      <c r="K23" s="12"/>
    </row>
    <row r="24" spans="1:11" ht="21" customHeight="1">
      <c r="B24" s="187" t="s">
        <v>223</v>
      </c>
      <c r="C24" s="250" t="s">
        <v>224</v>
      </c>
      <c r="D24" s="251"/>
      <c r="E24" s="251"/>
      <c r="F24" s="252"/>
      <c r="G24" s="253" t="s">
        <v>225</v>
      </c>
      <c r="H24" s="254"/>
      <c r="I24" s="255"/>
      <c r="J24" s="144"/>
      <c r="K24" s="12"/>
    </row>
    <row r="25" spans="1:11" ht="17.25">
      <c r="B25" s="136"/>
      <c r="G25" s="58"/>
      <c r="H25" s="58"/>
      <c r="I25" s="58"/>
      <c r="J25" s="58"/>
      <c r="K25" s="12"/>
    </row>
    <row r="26" spans="1:11" s="58" customFormat="1"/>
    <row r="27" spans="1:11" s="58" customFormat="1">
      <c r="D27" s="188"/>
    </row>
    <row r="28" spans="1:11" s="58" customFormat="1"/>
    <row r="29" spans="1:11" s="58" customFormat="1"/>
    <row r="30" spans="1:11" s="58" customFormat="1">
      <c r="F30"/>
      <c r="G30"/>
      <c r="H30"/>
    </row>
    <row r="31" spans="1:11" s="58" customFormat="1"/>
    <row r="32" spans="1:11" s="58" customFormat="1"/>
    <row r="33" s="58" customFormat="1"/>
    <row r="34" s="58" customFormat="1"/>
    <row r="35" s="58" customFormat="1"/>
    <row r="36" s="58" customFormat="1"/>
    <row r="37" s="58" customFormat="1"/>
    <row r="38" s="58" customFormat="1"/>
    <row r="39" s="58" customFormat="1"/>
    <row r="40" s="58" customFormat="1"/>
    <row r="41" s="58" customFormat="1"/>
    <row r="42" s="58" customFormat="1"/>
    <row r="43" s="58" customFormat="1"/>
    <row r="44" s="58" customFormat="1"/>
    <row r="45" s="58" customFormat="1"/>
    <row r="46" s="58" customFormat="1"/>
    <row r="47" s="58" customFormat="1"/>
    <row r="48" s="58" customFormat="1"/>
    <row r="49" spans="6:6" s="58" customFormat="1"/>
    <row r="50" spans="6:6" s="58" customFormat="1"/>
    <row r="51" spans="6:6" s="58" customFormat="1"/>
    <row r="52" spans="6:6" s="58" customFormat="1"/>
    <row r="53" spans="6:6">
      <c r="F53" s="58"/>
    </row>
  </sheetData>
  <mergeCells count="38">
    <mergeCell ref="C22:F22"/>
    <mergeCell ref="H22:I22"/>
    <mergeCell ref="C23:F23"/>
    <mergeCell ref="G23:I23"/>
    <mergeCell ref="C24:F24"/>
    <mergeCell ref="G24:I24"/>
    <mergeCell ref="D19:E19"/>
    <mergeCell ref="F19:I19"/>
    <mergeCell ref="D20:E20"/>
    <mergeCell ref="F20:I20"/>
    <mergeCell ref="B21:F21"/>
    <mergeCell ref="G21:I21"/>
    <mergeCell ref="D16:E16"/>
    <mergeCell ref="F16:I16"/>
    <mergeCell ref="D17:E17"/>
    <mergeCell ref="F17:I17"/>
    <mergeCell ref="D18:E18"/>
    <mergeCell ref="F18:I18"/>
    <mergeCell ref="B9:D9"/>
    <mergeCell ref="C12:F12"/>
    <mergeCell ref="D14:E14"/>
    <mergeCell ref="F14:I14"/>
    <mergeCell ref="D15:E15"/>
    <mergeCell ref="F15:I15"/>
    <mergeCell ref="G9:G12"/>
    <mergeCell ref="H9:H12"/>
    <mergeCell ref="I9:I12"/>
    <mergeCell ref="G5:I5"/>
    <mergeCell ref="G6:H6"/>
    <mergeCell ref="B6:D6"/>
    <mergeCell ref="B8:D8"/>
    <mergeCell ref="G8:I8"/>
    <mergeCell ref="B7:D7"/>
    <mergeCell ref="A1:I1"/>
    <mergeCell ref="H2:I2"/>
    <mergeCell ref="H3:I3"/>
    <mergeCell ref="B4:C4"/>
    <mergeCell ref="G4:I4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U92"/>
  <sheetViews>
    <sheetView showGridLines="0" workbookViewId="0">
      <selection activeCell="B60" sqref="B60"/>
    </sheetView>
  </sheetViews>
  <sheetFormatPr defaultColWidth="9" defaultRowHeight="13.5"/>
  <cols>
    <col min="1" max="1" width="2.625" customWidth="1"/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H3" s="260">
        <f ca="1">NOW()</f>
        <v>45959.333940625002</v>
      </c>
      <c r="I3" s="260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69</v>
      </c>
      <c r="C4" s="261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t="s">
        <v>2</v>
      </c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C7" t="s">
        <v>2</v>
      </c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B8" s="262"/>
      <c r="C8" s="262"/>
      <c r="D8" s="262"/>
      <c r="E8" s="262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113"/>
      <c r="C9" s="112"/>
      <c r="D9" s="112"/>
      <c r="E9" s="113"/>
      <c r="F9" s="113"/>
      <c r="G9" s="256"/>
      <c r="H9" s="256"/>
      <c r="I9" s="258" t="s">
        <v>233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257"/>
      <c r="H10" s="257"/>
      <c r="I10" s="259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257"/>
      <c r="H11" s="257"/>
      <c r="I11" s="259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263" t="s">
        <v>235</v>
      </c>
      <c r="D12" s="263"/>
      <c r="E12" s="263"/>
      <c r="F12" s="264"/>
      <c r="G12" s="257"/>
      <c r="H12" s="257"/>
      <c r="I12" s="259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2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71" t="s">
        <v>236</v>
      </c>
      <c r="C15" s="172" t="s">
        <v>237</v>
      </c>
      <c r="D15" s="268" t="s">
        <v>238</v>
      </c>
      <c r="E15" s="224"/>
      <c r="F15" s="97"/>
      <c r="G15" s="269" t="s">
        <v>239</v>
      </c>
      <c r="H15" s="270"/>
      <c r="I15" s="271"/>
      <c r="J15" s="130"/>
      <c r="K15" s="45"/>
      <c r="L15" s="12"/>
      <c r="M15" s="45"/>
    </row>
    <row r="16" spans="1:21" ht="21" customHeight="1">
      <c r="A16" s="125"/>
      <c r="B16" s="171" t="s">
        <v>240</v>
      </c>
      <c r="C16" s="172" t="s">
        <v>241</v>
      </c>
      <c r="D16" s="268" t="s">
        <v>242</v>
      </c>
      <c r="E16" s="224"/>
      <c r="F16" s="97"/>
      <c r="G16" s="269"/>
      <c r="H16" s="270"/>
      <c r="I16" s="271"/>
      <c r="J16" s="143"/>
      <c r="K16" s="45"/>
      <c r="L16" s="12"/>
      <c r="M16" s="45"/>
    </row>
    <row r="17" spans="1:13" ht="21" customHeight="1">
      <c r="B17" s="173"/>
      <c r="C17" s="172"/>
      <c r="D17" s="268"/>
      <c r="E17" s="224"/>
      <c r="F17" s="97"/>
      <c r="G17" s="269"/>
      <c r="H17" s="270"/>
      <c r="I17" s="271"/>
      <c r="J17" s="130"/>
      <c r="K17" s="45"/>
      <c r="L17" s="12"/>
      <c r="M17" s="45"/>
    </row>
    <row r="18" spans="1:13" ht="21" customHeight="1">
      <c r="A18" t="s">
        <v>2</v>
      </c>
      <c r="B18" s="173"/>
      <c r="C18" s="97"/>
      <c r="D18" s="268"/>
      <c r="E18" s="224"/>
      <c r="F18" s="97"/>
      <c r="G18" s="269"/>
      <c r="H18" s="270"/>
      <c r="I18" s="271"/>
      <c r="J18" s="130"/>
      <c r="K18" s="45"/>
      <c r="L18" s="12"/>
      <c r="M18" s="45"/>
    </row>
    <row r="19" spans="1:13" ht="21" customHeight="1">
      <c r="B19" s="173"/>
      <c r="C19" s="97"/>
      <c r="D19" s="268"/>
      <c r="E19" s="224"/>
      <c r="F19" s="97"/>
      <c r="G19" s="269"/>
      <c r="H19" s="270"/>
      <c r="I19" s="271"/>
      <c r="J19" s="130"/>
      <c r="K19" s="45"/>
      <c r="L19" s="12"/>
      <c r="M19" s="45"/>
    </row>
    <row r="20" spans="1:13" ht="21" customHeight="1">
      <c r="B20" s="171"/>
      <c r="C20" s="272"/>
      <c r="D20" s="273"/>
      <c r="E20" s="273"/>
      <c r="F20" s="274"/>
      <c r="G20" s="269"/>
      <c r="H20" s="270"/>
      <c r="I20" s="271"/>
      <c r="J20" s="130"/>
      <c r="K20" s="45"/>
      <c r="L20" s="12"/>
      <c r="M20" s="45"/>
    </row>
    <row r="21" spans="1:13" ht="21" customHeight="1">
      <c r="B21" s="171"/>
      <c r="C21" s="272"/>
      <c r="D21" s="273"/>
      <c r="E21" s="273"/>
      <c r="F21" s="274"/>
      <c r="G21" s="275"/>
      <c r="H21" s="276"/>
      <c r="I21" s="277"/>
      <c r="J21" s="130"/>
      <c r="K21" s="45"/>
      <c r="L21" s="12"/>
      <c r="M21" s="45"/>
    </row>
    <row r="22" spans="1:13" ht="21" customHeight="1">
      <c r="B22" s="171"/>
      <c r="C22" s="272"/>
      <c r="D22" s="273"/>
      <c r="E22" s="273"/>
      <c r="F22" s="274"/>
      <c r="G22" s="278"/>
      <c r="H22" s="278"/>
      <c r="I22" s="279"/>
      <c r="J22" s="130"/>
      <c r="K22" s="45"/>
      <c r="L22" s="12"/>
      <c r="M22" s="45"/>
    </row>
    <row r="23" spans="1:13" ht="21" customHeight="1">
      <c r="B23" s="174"/>
      <c r="C23" s="272"/>
      <c r="D23" s="273"/>
      <c r="E23" s="273"/>
      <c r="F23" s="273"/>
      <c r="G23" s="280" t="s">
        <v>243</v>
      </c>
      <c r="H23" s="280"/>
      <c r="I23" s="281"/>
      <c r="J23" s="144"/>
      <c r="K23" s="45"/>
      <c r="L23" s="12"/>
      <c r="M23" s="45"/>
    </row>
    <row r="24" spans="1:13" ht="21" customHeight="1">
      <c r="B24" s="175">
        <v>10071</v>
      </c>
      <c r="C24" s="282"/>
      <c r="D24" s="283"/>
      <c r="E24" s="283"/>
      <c r="F24" s="283"/>
      <c r="G24" s="284" t="s">
        <v>225</v>
      </c>
      <c r="H24" s="284"/>
      <c r="I24" s="285"/>
      <c r="J24" s="144"/>
      <c r="K24" s="45"/>
      <c r="L24" s="12"/>
      <c r="M24" s="45"/>
    </row>
    <row r="25" spans="1:13" ht="17.25">
      <c r="B25" s="136"/>
      <c r="C25" s="58"/>
      <c r="D25" s="58"/>
      <c r="E25" s="58"/>
      <c r="F25" s="58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>
      <c r="E41" s="109"/>
    </row>
    <row r="42" spans="1:13" s="58" customFormat="1"/>
    <row r="43" spans="1:13" s="58" customFormat="1" ht="17.25">
      <c r="F43" s="171" t="s">
        <v>244</v>
      </c>
    </row>
    <row r="44" spans="1:13" s="58" customFormat="1" ht="17.25">
      <c r="F44" s="171" t="s">
        <v>245</v>
      </c>
    </row>
    <row r="45" spans="1:13" s="58" customFormat="1"/>
    <row r="46" spans="1:13" s="58" customFormat="1" ht="17.25">
      <c r="A46"/>
      <c r="B46" s="58" t="s">
        <v>246</v>
      </c>
      <c r="F46" s="171" t="s">
        <v>247</v>
      </c>
    </row>
    <row r="47" spans="1:13" s="58" customFormat="1" ht="17.25">
      <c r="B47" s="239" t="s">
        <v>248</v>
      </c>
      <c r="C47" s="240"/>
      <c r="D47" s="240"/>
      <c r="E47" s="241"/>
      <c r="F47" s="171" t="s">
        <v>249</v>
      </c>
    </row>
    <row r="48" spans="1:13" s="58" customFormat="1" ht="17.25">
      <c r="B48" s="272" t="s">
        <v>250</v>
      </c>
      <c r="C48" s="273"/>
      <c r="D48" s="273"/>
      <c r="E48" s="273"/>
    </row>
    <row r="49" spans="2:8" s="58" customFormat="1" ht="17.25">
      <c r="B49" s="282" t="s">
        <v>251</v>
      </c>
      <c r="C49" s="283"/>
      <c r="D49" s="283"/>
      <c r="E49" s="283"/>
    </row>
    <row r="50" spans="2:8" s="58" customFormat="1" ht="25.5">
      <c r="G50" s="176" t="s">
        <v>252</v>
      </c>
      <c r="H50" s="176">
        <v>20</v>
      </c>
    </row>
    <row r="51" spans="2:8" s="58" customFormat="1" ht="25.5">
      <c r="G51" s="176" t="s">
        <v>253</v>
      </c>
      <c r="H51" s="176">
        <v>25</v>
      </c>
    </row>
    <row r="52" spans="2:8" s="58" customFormat="1" ht="14.25">
      <c r="G52" s="176" t="s">
        <v>254</v>
      </c>
      <c r="H52" s="176">
        <v>40</v>
      </c>
    </row>
    <row r="53" spans="2:8" s="58" customFormat="1" ht="25.5">
      <c r="G53" s="176" t="s">
        <v>255</v>
      </c>
      <c r="H53" s="176" t="s">
        <v>256</v>
      </c>
    </row>
    <row r="54" spans="2:8" s="58" customFormat="1" ht="25.5">
      <c r="G54" s="176" t="s">
        <v>257</v>
      </c>
      <c r="H54" s="176">
        <v>4</v>
      </c>
    </row>
    <row r="55" spans="2:8" s="58" customFormat="1" ht="25.5">
      <c r="G55" s="176" t="s">
        <v>258</v>
      </c>
      <c r="H55" s="176">
        <v>3</v>
      </c>
    </row>
    <row r="56" spans="2:8" s="58" customFormat="1" ht="25.5">
      <c r="G56" s="176" t="s">
        <v>259</v>
      </c>
      <c r="H56" s="176">
        <v>15</v>
      </c>
    </row>
    <row r="57" spans="2:8" s="58" customFormat="1" ht="14.25">
      <c r="G57" s="176" t="s">
        <v>260</v>
      </c>
      <c r="H57" s="176">
        <v>10</v>
      </c>
    </row>
    <row r="58" spans="2:8" s="58" customFormat="1"/>
    <row r="59" spans="2:8" s="58" customFormat="1"/>
    <row r="60" spans="2:8" s="58" customFormat="1"/>
    <row r="61" spans="2:8" s="58" customFormat="1"/>
    <row r="62" spans="2:8" s="58" customFormat="1"/>
    <row r="63" spans="2:8" s="58" customFormat="1"/>
    <row r="64" spans="2:8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32">
    <mergeCell ref="C24:F24"/>
    <mergeCell ref="G24:I24"/>
    <mergeCell ref="B47:E47"/>
    <mergeCell ref="B48:E48"/>
    <mergeCell ref="B49:E49"/>
    <mergeCell ref="C21:F21"/>
    <mergeCell ref="G21:I21"/>
    <mergeCell ref="C22:F22"/>
    <mergeCell ref="G22:I22"/>
    <mergeCell ref="C23:F23"/>
    <mergeCell ref="G23:I23"/>
    <mergeCell ref="D18:E18"/>
    <mergeCell ref="G18:I18"/>
    <mergeCell ref="D19:E19"/>
    <mergeCell ref="G19:I19"/>
    <mergeCell ref="C20:F20"/>
    <mergeCell ref="G20:I20"/>
    <mergeCell ref="D15:E15"/>
    <mergeCell ref="G15:I15"/>
    <mergeCell ref="D16:E16"/>
    <mergeCell ref="G16:I16"/>
    <mergeCell ref="D17:E17"/>
    <mergeCell ref="G17:I17"/>
    <mergeCell ref="H3:I3"/>
    <mergeCell ref="B4:C4"/>
    <mergeCell ref="B8:E8"/>
    <mergeCell ref="C12:F12"/>
    <mergeCell ref="D14:E14"/>
    <mergeCell ref="G14:I14"/>
    <mergeCell ref="G9:G12"/>
    <mergeCell ref="H9:H12"/>
    <mergeCell ref="I9:I12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Pict="0" macro="[0]!DATA印刷">
                <anchor moveWithCells="1" sizeWithCells="1">
                  <from>
                    <xdr:col>10</xdr:col>
                    <xdr:colOff>247650</xdr:colOff>
                    <xdr:row>24</xdr:row>
                    <xdr:rowOff>66675</xdr:rowOff>
                  </from>
                  <to>
                    <xdr:col>11</xdr:col>
                    <xdr:colOff>266700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Button 2">
              <controlPr defaultSize="0" print="0" autoPict="0" macro="[0]!Auto_Open">
                <anchor moveWithCells="1" sizeWithCells="1">
                  <from>
                    <xdr:col>10</xdr:col>
                    <xdr:colOff>219075</xdr:colOff>
                    <xdr:row>18</xdr:row>
                    <xdr:rowOff>152400</xdr:rowOff>
                  </from>
                  <to>
                    <xdr:col>11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Button 3">
              <controlPr defaultSize="0" print="0" autoPict="0" macro="[0]!訂正">
                <anchor moveWithCells="1" siz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11</xdr:col>
                    <xdr:colOff>257175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Button 4">
              <controlPr defaultSize="0" print="0" autoPict="0" macro="[0]!DATA入力終了">
                <anchor moveWithCells="1" sizeWithCells="1">
                  <from>
                    <xdr:col>10</xdr:col>
                    <xdr:colOff>200025</xdr:colOff>
                    <xdr:row>21</xdr:row>
                    <xdr:rowOff>114300</xdr:rowOff>
                  </from>
                  <to>
                    <xdr:col>11</xdr:col>
                    <xdr:colOff>228600</xdr:colOff>
                    <xdr:row>22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M246"/>
  <sheetViews>
    <sheetView topLeftCell="A21" workbookViewId="0">
      <selection activeCell="C69" sqref="C69:F72"/>
    </sheetView>
  </sheetViews>
  <sheetFormatPr defaultColWidth="9" defaultRowHeight="13.5"/>
  <cols>
    <col min="1" max="1" width="14.125" customWidth="1"/>
    <col min="2" max="2" width="33.875" customWidth="1"/>
    <col min="3" max="3" width="11.5" customWidth="1"/>
    <col min="4" max="4" width="27.875" customWidth="1"/>
    <col min="5" max="5" width="9.625" customWidth="1"/>
    <col min="6" max="6" width="16.875" customWidth="1"/>
  </cols>
  <sheetData>
    <row r="2" spans="1:6" ht="17.25">
      <c r="A2" s="136" t="s">
        <v>262</v>
      </c>
      <c r="C2" t="s">
        <v>263</v>
      </c>
    </row>
    <row r="3" spans="1:6" ht="17.25">
      <c r="A3" s="136"/>
      <c r="C3" s="163" t="s">
        <v>264</v>
      </c>
      <c r="D3" s="164"/>
      <c r="E3" s="164"/>
      <c r="F3" s="165"/>
    </row>
    <row r="4" spans="1:6" ht="17.25" customHeight="1">
      <c r="A4" s="166"/>
      <c r="C4" s="286" t="s">
        <v>265</v>
      </c>
      <c r="D4" s="287"/>
      <c r="E4" s="287"/>
      <c r="F4" s="288"/>
    </row>
    <row r="5" spans="1:6" ht="18" customHeight="1">
      <c r="A5" s="166"/>
      <c r="C5" s="289" t="s">
        <v>266</v>
      </c>
      <c r="D5" s="290"/>
      <c r="E5" s="290"/>
      <c r="F5" s="291"/>
    </row>
    <row r="6" spans="1:6" ht="18" customHeight="1">
      <c r="A6" s="166"/>
      <c r="C6" s="167"/>
      <c r="D6" s="167"/>
      <c r="E6" s="167"/>
      <c r="F6" s="167"/>
    </row>
    <row r="7" spans="1:6" ht="18" customHeight="1">
      <c r="A7" s="166"/>
      <c r="C7" s="292" t="s">
        <v>267</v>
      </c>
      <c r="D7" s="292"/>
      <c r="E7" s="292"/>
      <c r="F7" s="293"/>
    </row>
    <row r="8" spans="1:6" ht="18" customHeight="1">
      <c r="A8" s="166"/>
      <c r="C8" s="163" t="s">
        <v>268</v>
      </c>
      <c r="D8" s="164"/>
      <c r="E8" s="164"/>
      <c r="F8" s="165"/>
    </row>
    <row r="9" spans="1:6" ht="18" customHeight="1">
      <c r="A9" s="166"/>
      <c r="C9" s="286" t="s">
        <v>269</v>
      </c>
      <c r="D9" s="287"/>
      <c r="E9" s="287"/>
      <c r="F9" s="288"/>
    </row>
    <row r="10" spans="1:6" ht="18" customHeight="1">
      <c r="A10" s="166"/>
      <c r="C10" s="289" t="s">
        <v>270</v>
      </c>
      <c r="D10" s="290"/>
      <c r="E10" s="290"/>
      <c r="F10" s="291"/>
    </row>
    <row r="11" spans="1:6" ht="18" customHeight="1">
      <c r="A11" s="166"/>
      <c r="C11" s="167"/>
      <c r="D11" s="167"/>
      <c r="E11" s="167"/>
      <c r="F11" s="167"/>
    </row>
    <row r="12" spans="1:6" ht="18" customHeight="1">
      <c r="A12" s="166"/>
      <c r="C12" s="292" t="s">
        <v>271</v>
      </c>
      <c r="D12" s="292"/>
      <c r="E12" s="292"/>
      <c r="F12" s="293"/>
    </row>
    <row r="13" spans="1:6" ht="18" customHeight="1">
      <c r="A13" s="166"/>
      <c r="C13" s="163" t="s">
        <v>272</v>
      </c>
      <c r="D13" s="164"/>
      <c r="E13" s="164"/>
      <c r="F13" s="165"/>
    </row>
    <row r="14" spans="1:6" ht="18" customHeight="1">
      <c r="A14" s="166"/>
      <c r="C14" s="286" t="s">
        <v>273</v>
      </c>
      <c r="D14" s="287"/>
      <c r="E14" s="287"/>
      <c r="F14" s="288"/>
    </row>
    <row r="15" spans="1:6" ht="18" customHeight="1">
      <c r="A15" s="166"/>
      <c r="C15" s="289" t="s">
        <v>274</v>
      </c>
      <c r="D15" s="290"/>
      <c r="E15" s="290"/>
      <c r="F15" s="291"/>
    </row>
    <row r="16" spans="1:6" ht="18" customHeight="1">
      <c r="A16" s="166"/>
      <c r="C16" s="167"/>
      <c r="D16" s="167"/>
      <c r="E16" s="167"/>
      <c r="F16" s="167"/>
    </row>
    <row r="17" spans="1:6" ht="18" customHeight="1">
      <c r="A17" s="166"/>
      <c r="C17" s="292" t="s">
        <v>275</v>
      </c>
      <c r="D17" s="292"/>
      <c r="E17" s="292"/>
      <c r="F17" s="293"/>
    </row>
    <row r="18" spans="1:6" ht="18" customHeight="1">
      <c r="A18" s="166"/>
      <c r="C18" s="163" t="s">
        <v>276</v>
      </c>
      <c r="D18" s="164"/>
      <c r="E18" s="164"/>
      <c r="F18" s="165"/>
    </row>
    <row r="19" spans="1:6" ht="18" customHeight="1">
      <c r="A19" s="166"/>
      <c r="C19" s="286" t="s">
        <v>277</v>
      </c>
      <c r="D19" s="287"/>
      <c r="E19" s="287"/>
      <c r="F19" s="288"/>
    </row>
    <row r="20" spans="1:6" ht="18" customHeight="1">
      <c r="A20" s="166"/>
      <c r="C20" s="289" t="s">
        <v>278</v>
      </c>
      <c r="D20" s="290"/>
      <c r="E20" s="290"/>
      <c r="F20" s="291"/>
    </row>
    <row r="21" spans="1:6" ht="18" customHeight="1">
      <c r="A21" s="166"/>
      <c r="C21" s="157"/>
      <c r="D21" s="157"/>
      <c r="E21" s="157"/>
      <c r="F21" s="157"/>
    </row>
    <row r="22" spans="1:6" ht="18" customHeight="1">
      <c r="A22" s="166"/>
      <c r="C22" s="157"/>
      <c r="D22" s="157"/>
      <c r="E22" s="157"/>
      <c r="F22" s="157"/>
    </row>
    <row r="23" spans="1:6" ht="18" customHeight="1">
      <c r="A23" s="166"/>
      <c r="C23" s="167"/>
      <c r="D23" s="167"/>
      <c r="E23" s="167"/>
      <c r="F23" s="167"/>
    </row>
    <row r="24" spans="1:6" ht="17.25">
      <c r="A24" s="136" t="s">
        <v>279</v>
      </c>
      <c r="C24" t="s">
        <v>280</v>
      </c>
    </row>
    <row r="25" spans="1:6" ht="17.25">
      <c r="A25" s="136"/>
      <c r="C25" s="163" t="s">
        <v>281</v>
      </c>
      <c r="D25" s="164"/>
      <c r="E25" s="164"/>
      <c r="F25" s="165"/>
    </row>
    <row r="26" spans="1:6" ht="17.25">
      <c r="A26" s="166"/>
      <c r="C26" s="286" t="s">
        <v>282</v>
      </c>
      <c r="D26" s="287"/>
      <c r="E26" s="287"/>
      <c r="F26" s="288"/>
    </row>
    <row r="27" spans="1:6" ht="18" customHeight="1">
      <c r="A27" s="166"/>
      <c r="C27" s="289" t="s">
        <v>283</v>
      </c>
      <c r="D27" s="290"/>
      <c r="E27" s="290"/>
      <c r="F27" s="291"/>
    </row>
    <row r="28" spans="1:6" ht="18" customHeight="1">
      <c r="A28" s="166"/>
      <c r="C28" s="167"/>
      <c r="D28" s="167"/>
      <c r="E28" s="167"/>
      <c r="F28" s="167"/>
    </row>
    <row r="29" spans="1:6" ht="18" customHeight="1">
      <c r="A29" s="166"/>
      <c r="C29" s="292" t="s">
        <v>284</v>
      </c>
      <c r="D29" s="292"/>
      <c r="E29" s="292"/>
      <c r="F29" s="293"/>
    </row>
    <row r="30" spans="1:6" ht="18" customHeight="1">
      <c r="A30" s="166"/>
      <c r="C30" s="239" t="s">
        <v>285</v>
      </c>
      <c r="D30" s="240"/>
      <c r="E30" s="240"/>
      <c r="F30" s="241"/>
    </row>
    <row r="31" spans="1:6" ht="18" customHeight="1">
      <c r="A31" s="166"/>
      <c r="C31" s="272" t="s">
        <v>286</v>
      </c>
      <c r="D31" s="273"/>
      <c r="E31" s="273"/>
      <c r="F31" s="273"/>
    </row>
    <row r="32" spans="1:6" ht="18" customHeight="1">
      <c r="A32" s="166"/>
      <c r="C32" s="282" t="s">
        <v>287</v>
      </c>
      <c r="D32" s="283"/>
      <c r="E32" s="283"/>
      <c r="F32" s="283"/>
    </row>
    <row r="33" spans="1:6" ht="14.25" customHeight="1">
      <c r="A33" s="166"/>
      <c r="C33" s="167"/>
      <c r="D33" s="167"/>
      <c r="E33" s="167"/>
      <c r="F33" s="167"/>
    </row>
    <row r="34" spans="1:6" ht="14.25" customHeight="1">
      <c r="A34" s="166"/>
      <c r="C34" t="s">
        <v>288</v>
      </c>
      <c r="D34" s="167"/>
      <c r="E34" s="167"/>
      <c r="F34" s="167"/>
    </row>
    <row r="35" spans="1:6" ht="14.25" customHeight="1">
      <c r="A35" s="166"/>
      <c r="C35" s="239" t="s">
        <v>289</v>
      </c>
      <c r="D35" s="240"/>
      <c r="E35" s="240"/>
      <c r="F35" s="241"/>
    </row>
    <row r="36" spans="1:6" ht="14.25" customHeight="1">
      <c r="A36" s="166"/>
      <c r="C36" s="272" t="s">
        <v>290</v>
      </c>
      <c r="D36" s="273"/>
      <c r="E36" s="273"/>
      <c r="F36" s="273"/>
    </row>
    <row r="37" spans="1:6" ht="14.25" customHeight="1">
      <c r="A37" s="166"/>
      <c r="C37" s="282" t="s">
        <v>291</v>
      </c>
      <c r="D37" s="283"/>
      <c r="E37" s="283"/>
      <c r="F37" s="283"/>
    </row>
    <row r="38" spans="1:6" ht="14.25" customHeight="1">
      <c r="A38" s="166"/>
      <c r="C38" s="168"/>
      <c r="D38" s="168"/>
      <c r="E38" s="168"/>
      <c r="F38" s="168"/>
    </row>
    <row r="39" spans="1:6" ht="14.25" customHeight="1">
      <c r="A39" s="166"/>
      <c r="C39" s="292" t="s">
        <v>292</v>
      </c>
      <c r="D39" s="292"/>
      <c r="E39" s="292"/>
      <c r="F39" s="293"/>
    </row>
    <row r="40" spans="1:6" ht="14.25" customHeight="1">
      <c r="A40" s="166"/>
      <c r="C40" s="163" t="s">
        <v>293</v>
      </c>
      <c r="D40" s="164"/>
      <c r="E40" s="164"/>
      <c r="F40" s="165"/>
    </row>
    <row r="41" spans="1:6" ht="14.25" customHeight="1">
      <c r="A41" s="166"/>
      <c r="C41" s="286" t="s">
        <v>294</v>
      </c>
      <c r="D41" s="287"/>
      <c r="E41" s="287"/>
      <c r="F41" s="288"/>
    </row>
    <row r="42" spans="1:6" ht="14.25" customHeight="1">
      <c r="A42" s="166"/>
      <c r="C42" s="289" t="s">
        <v>295</v>
      </c>
      <c r="D42" s="290"/>
      <c r="E42" s="290"/>
      <c r="F42" s="291"/>
    </row>
    <row r="43" spans="1:6" ht="14.25" customHeight="1">
      <c r="A43" s="166"/>
      <c r="C43" s="168"/>
      <c r="D43" s="168"/>
      <c r="E43" s="168"/>
      <c r="F43" s="168"/>
    </row>
    <row r="44" spans="1:6" ht="17.25">
      <c r="A44" s="136" t="s">
        <v>296</v>
      </c>
      <c r="C44" t="s">
        <v>297</v>
      </c>
    </row>
    <row r="45" spans="1:6" ht="17.25">
      <c r="A45" s="136"/>
      <c r="C45" s="163" t="s">
        <v>298</v>
      </c>
      <c r="D45" s="164"/>
      <c r="E45" s="164"/>
      <c r="F45" s="165"/>
    </row>
    <row r="46" spans="1:6" ht="17.25">
      <c r="A46" s="166"/>
      <c r="C46" s="286" t="s">
        <v>299</v>
      </c>
      <c r="D46" s="287"/>
      <c r="E46" s="287"/>
      <c r="F46" s="288"/>
    </row>
    <row r="47" spans="1:6" ht="17.25">
      <c r="A47" s="166"/>
      <c r="C47" s="289" t="s">
        <v>300</v>
      </c>
      <c r="D47" s="290"/>
      <c r="E47" s="290"/>
      <c r="F47" s="291"/>
    </row>
    <row r="48" spans="1:6" ht="17.25">
      <c r="A48" s="166"/>
      <c r="C48" s="167"/>
      <c r="D48" s="167"/>
      <c r="E48" s="167"/>
      <c r="F48" s="167"/>
    </row>
    <row r="49" spans="1:13" ht="17.25">
      <c r="A49" s="166"/>
      <c r="C49" t="s">
        <v>301</v>
      </c>
      <c r="D49" s="167"/>
      <c r="E49" s="167"/>
      <c r="F49" s="167"/>
    </row>
    <row r="50" spans="1:13" ht="17.25">
      <c r="A50" s="166"/>
      <c r="C50" s="163" t="s">
        <v>302</v>
      </c>
      <c r="D50" s="164"/>
      <c r="E50" s="164"/>
      <c r="F50" s="165"/>
    </row>
    <row r="51" spans="1:13" ht="17.25">
      <c r="A51" s="166"/>
      <c r="C51" s="286" t="s">
        <v>303</v>
      </c>
      <c r="D51" s="287"/>
      <c r="E51" s="287"/>
      <c r="F51" s="288"/>
      <c r="J51" s="292"/>
      <c r="K51" s="292"/>
      <c r="L51" s="292"/>
      <c r="M51" s="293"/>
    </row>
    <row r="52" spans="1:13" ht="17.25">
      <c r="A52" s="166"/>
      <c r="C52" s="289" t="s">
        <v>304</v>
      </c>
      <c r="D52" s="290"/>
      <c r="E52" s="290"/>
      <c r="F52" s="291"/>
    </row>
    <row r="53" spans="1:13" ht="17.25">
      <c r="A53" s="166"/>
      <c r="C53" s="167"/>
      <c r="D53" s="167"/>
      <c r="E53" s="167"/>
      <c r="F53" s="167"/>
    </row>
    <row r="54" spans="1:13" ht="17.25">
      <c r="A54" s="166"/>
      <c r="C54" s="292" t="s">
        <v>305</v>
      </c>
      <c r="D54" s="292"/>
      <c r="E54" s="292"/>
      <c r="F54" s="293"/>
    </row>
    <row r="55" spans="1:13" ht="17.25">
      <c r="A55" s="166"/>
      <c r="C55" s="163" t="s">
        <v>306</v>
      </c>
      <c r="D55" s="164"/>
      <c r="E55" s="164"/>
      <c r="F55" s="165"/>
    </row>
    <row r="56" spans="1:13" ht="17.25">
      <c r="A56" s="166"/>
      <c r="C56" s="286" t="s">
        <v>307</v>
      </c>
      <c r="D56" s="287"/>
      <c r="E56" s="287"/>
      <c r="F56" s="288"/>
    </row>
    <row r="57" spans="1:13" ht="17.25">
      <c r="A57" s="166"/>
      <c r="C57" s="289" t="s">
        <v>308</v>
      </c>
      <c r="D57" s="290"/>
      <c r="E57" s="290"/>
      <c r="F57" s="291"/>
    </row>
    <row r="58" spans="1:13" ht="17.25">
      <c r="A58" s="166"/>
      <c r="C58" s="167"/>
      <c r="D58" s="167"/>
      <c r="E58" s="167"/>
      <c r="F58" s="167"/>
    </row>
    <row r="59" spans="1:13" ht="17.25">
      <c r="A59" s="166"/>
      <c r="C59" s="292" t="s">
        <v>309</v>
      </c>
      <c r="D59" s="292"/>
      <c r="E59" s="292"/>
      <c r="F59" s="293"/>
    </row>
    <row r="60" spans="1:13" ht="17.25">
      <c r="A60" s="166"/>
      <c r="C60" s="239" t="s">
        <v>310</v>
      </c>
      <c r="D60" s="240"/>
      <c r="E60" s="240"/>
      <c r="F60" s="241"/>
    </row>
    <row r="61" spans="1:13" ht="17.25">
      <c r="A61" s="166"/>
      <c r="C61" s="272" t="s">
        <v>311</v>
      </c>
      <c r="D61" s="273"/>
      <c r="E61" s="273"/>
      <c r="F61" s="273"/>
    </row>
    <row r="62" spans="1:13" ht="17.25">
      <c r="A62" s="166"/>
      <c r="C62" s="282" t="s">
        <v>312</v>
      </c>
      <c r="D62" s="283"/>
      <c r="E62" s="283"/>
      <c r="F62" s="283"/>
    </row>
    <row r="63" spans="1:13" ht="17.25">
      <c r="A63" s="166"/>
      <c r="C63" s="167"/>
      <c r="D63" s="167"/>
      <c r="E63" s="167"/>
      <c r="F63" s="167"/>
    </row>
    <row r="64" spans="1:13" ht="17.25">
      <c r="A64" s="136" t="s">
        <v>313</v>
      </c>
      <c r="C64" t="s">
        <v>314</v>
      </c>
    </row>
    <row r="65" spans="1:6" ht="17.25">
      <c r="A65" s="136"/>
      <c r="C65" s="163" t="s">
        <v>315</v>
      </c>
      <c r="D65" s="164"/>
      <c r="E65" s="164"/>
      <c r="F65" s="165"/>
    </row>
    <row r="66" spans="1:6" ht="17.25">
      <c r="A66" s="166"/>
      <c r="C66" s="286" t="s">
        <v>316</v>
      </c>
      <c r="D66" s="287"/>
      <c r="E66" s="287"/>
      <c r="F66" s="288"/>
    </row>
    <row r="67" spans="1:6" ht="17.25">
      <c r="A67" s="166"/>
      <c r="C67" s="289" t="s">
        <v>317</v>
      </c>
      <c r="D67" s="290"/>
      <c r="E67" s="290"/>
      <c r="F67" s="291"/>
    </row>
    <row r="68" spans="1:6" ht="17.25">
      <c r="A68" s="166"/>
    </row>
    <row r="69" spans="1:6" ht="17.25">
      <c r="A69" s="166"/>
      <c r="C69" s="292" t="s">
        <v>318</v>
      </c>
      <c r="D69" s="292"/>
      <c r="E69" s="292"/>
      <c r="F69" s="293"/>
    </row>
    <row r="70" spans="1:6" ht="17.25">
      <c r="A70" s="166"/>
      <c r="C70" s="163" t="s">
        <v>319</v>
      </c>
      <c r="D70" s="164"/>
      <c r="E70" s="164"/>
      <c r="F70" s="165"/>
    </row>
    <row r="71" spans="1:6" ht="17.25">
      <c r="A71" s="166"/>
      <c r="C71" s="286" t="s">
        <v>320</v>
      </c>
      <c r="D71" s="287"/>
      <c r="E71" s="287"/>
      <c r="F71" s="288"/>
    </row>
    <row r="72" spans="1:6" ht="17.25">
      <c r="A72" s="166"/>
      <c r="C72" s="289" t="s">
        <v>321</v>
      </c>
      <c r="D72" s="290"/>
      <c r="E72" s="290"/>
      <c r="F72" s="291"/>
    </row>
    <row r="73" spans="1:6" ht="17.25">
      <c r="A73" s="166"/>
      <c r="C73" s="167"/>
      <c r="D73" s="167"/>
      <c r="E73" s="167"/>
      <c r="F73" s="167"/>
    </row>
    <row r="74" spans="1:6" ht="17.25">
      <c r="A74" s="166"/>
      <c r="C74" t="s">
        <v>322</v>
      </c>
    </row>
    <row r="75" spans="1:6" ht="17.25">
      <c r="A75" s="166"/>
      <c r="C75" s="163" t="s">
        <v>323</v>
      </c>
      <c r="D75" s="164"/>
      <c r="E75" s="164"/>
      <c r="F75" s="165"/>
    </row>
    <row r="76" spans="1:6" ht="17.25">
      <c r="A76" s="166"/>
      <c r="C76" s="286" t="s">
        <v>324</v>
      </c>
      <c r="D76" s="287"/>
      <c r="E76" s="287"/>
      <c r="F76" s="288"/>
    </row>
    <row r="77" spans="1:6" ht="17.25">
      <c r="A77" s="166"/>
      <c r="C77" s="289" t="s">
        <v>325</v>
      </c>
      <c r="D77" s="290"/>
      <c r="E77" s="290"/>
      <c r="F77" s="291"/>
    </row>
    <row r="78" spans="1:6" ht="17.25">
      <c r="A78" s="166"/>
      <c r="C78" s="167"/>
      <c r="D78" s="167"/>
      <c r="E78" s="167"/>
      <c r="F78" s="167"/>
    </row>
    <row r="79" spans="1:6" ht="17.25">
      <c r="A79" s="166"/>
      <c r="C79" s="292" t="s">
        <v>326</v>
      </c>
      <c r="D79" s="292"/>
      <c r="E79" s="292"/>
      <c r="F79" s="293"/>
    </row>
    <row r="80" spans="1:6" ht="17.25">
      <c r="A80" s="166"/>
      <c r="C80" s="163" t="s">
        <v>327</v>
      </c>
      <c r="D80" s="164"/>
      <c r="E80" s="164"/>
      <c r="F80" s="165"/>
    </row>
    <row r="81" spans="1:6" ht="17.25">
      <c r="A81" s="166"/>
      <c r="C81" s="286" t="s">
        <v>328</v>
      </c>
      <c r="D81" s="287"/>
      <c r="E81" s="287"/>
      <c r="F81" s="288"/>
    </row>
    <row r="82" spans="1:6" ht="17.25">
      <c r="A82" s="166"/>
      <c r="C82" s="289" t="s">
        <v>329</v>
      </c>
      <c r="D82" s="290"/>
      <c r="E82" s="290"/>
      <c r="F82" s="291"/>
    </row>
    <row r="83" spans="1:6" ht="17.25">
      <c r="A83" s="166"/>
      <c r="C83" s="167"/>
      <c r="D83" s="167"/>
      <c r="E83" s="167"/>
      <c r="F83" s="167"/>
    </row>
    <row r="84" spans="1:6" ht="17.25">
      <c r="A84" s="166"/>
      <c r="C84" s="292" t="s">
        <v>330</v>
      </c>
      <c r="D84" s="292" t="s">
        <v>210</v>
      </c>
      <c r="E84" s="292" t="s">
        <v>210</v>
      </c>
      <c r="F84" s="293" t="s">
        <v>210</v>
      </c>
    </row>
    <row r="85" spans="1:6" ht="17.25">
      <c r="A85" s="166"/>
      <c r="C85" s="239" t="s">
        <v>331</v>
      </c>
      <c r="D85" s="240"/>
      <c r="E85" s="240"/>
      <c r="F85" s="241"/>
    </row>
    <row r="86" spans="1:6" ht="17.25">
      <c r="A86" s="166"/>
      <c r="C86" s="272" t="s">
        <v>332</v>
      </c>
      <c r="D86" s="273"/>
      <c r="E86" s="273"/>
      <c r="F86" s="273"/>
    </row>
    <row r="87" spans="1:6" ht="17.25">
      <c r="A87" s="166"/>
      <c r="C87" s="282" t="s">
        <v>333</v>
      </c>
      <c r="D87" s="283"/>
      <c r="E87" s="283"/>
      <c r="F87" s="283"/>
    </row>
    <row r="88" spans="1:6" ht="17.25">
      <c r="A88" s="166"/>
      <c r="C88" s="168"/>
      <c r="D88" s="168"/>
      <c r="E88" s="168"/>
      <c r="F88" s="168"/>
    </row>
    <row r="89" spans="1:6" ht="17.25">
      <c r="A89" s="166"/>
      <c r="C89" s="292" t="s">
        <v>334</v>
      </c>
      <c r="D89" s="292"/>
      <c r="E89" s="292"/>
      <c r="F89" s="293"/>
    </row>
    <row r="90" spans="1:6" ht="17.25">
      <c r="A90" s="166"/>
      <c r="C90" s="163" t="s">
        <v>335</v>
      </c>
      <c r="D90" s="164"/>
      <c r="E90" s="164"/>
      <c r="F90" s="165"/>
    </row>
    <row r="91" spans="1:6" ht="17.25">
      <c r="A91" s="166"/>
      <c r="C91" s="286" t="s">
        <v>336</v>
      </c>
      <c r="D91" s="287"/>
      <c r="E91" s="287"/>
      <c r="F91" s="288"/>
    </row>
    <row r="92" spans="1:6" ht="17.25">
      <c r="A92" s="166"/>
      <c r="C92" s="289" t="s">
        <v>337</v>
      </c>
      <c r="D92" s="290"/>
      <c r="E92" s="290"/>
      <c r="F92" s="291"/>
    </row>
    <row r="93" spans="1:6" ht="17.25">
      <c r="A93" s="166"/>
      <c r="C93" s="167"/>
      <c r="D93" s="167"/>
      <c r="E93" s="167"/>
      <c r="F93" s="167"/>
    </row>
    <row r="94" spans="1:6" ht="17.25">
      <c r="A94" s="166"/>
      <c r="C94" s="292" t="s">
        <v>338</v>
      </c>
      <c r="D94" s="292"/>
      <c r="E94" s="292"/>
      <c r="F94" s="293"/>
    </row>
    <row r="95" spans="1:6" ht="17.25">
      <c r="A95" s="166"/>
      <c r="C95" s="163" t="s">
        <v>152</v>
      </c>
      <c r="D95" s="164"/>
      <c r="E95" s="164"/>
      <c r="F95" s="165"/>
    </row>
    <row r="96" spans="1:6" ht="17.25">
      <c r="A96" s="166"/>
      <c r="C96" s="286" t="s">
        <v>339</v>
      </c>
      <c r="D96" s="287"/>
      <c r="E96" s="287"/>
      <c r="F96" s="288"/>
    </row>
    <row r="97" spans="1:6" ht="17.25">
      <c r="A97" s="166"/>
      <c r="C97" s="289" t="s">
        <v>340</v>
      </c>
      <c r="D97" s="290"/>
      <c r="E97" s="290"/>
      <c r="F97" s="291"/>
    </row>
    <row r="98" spans="1:6" ht="17.25">
      <c r="A98" s="166"/>
      <c r="C98" s="167"/>
      <c r="D98" s="167"/>
      <c r="E98" s="167"/>
      <c r="F98" s="167"/>
    </row>
    <row r="99" spans="1:6" ht="17.25">
      <c r="A99" s="166"/>
      <c r="C99" s="167"/>
      <c r="D99" s="167"/>
      <c r="E99" s="167"/>
      <c r="F99" s="167"/>
    </row>
    <row r="100" spans="1:6" ht="17.25">
      <c r="A100" s="166"/>
      <c r="C100" s="168"/>
      <c r="D100" s="168"/>
      <c r="E100" s="168"/>
      <c r="F100" s="168"/>
    </row>
    <row r="101" spans="1:6" ht="17.25">
      <c r="A101" s="136" t="s">
        <v>341</v>
      </c>
      <c r="C101" t="s">
        <v>342</v>
      </c>
    </row>
    <row r="102" spans="1:6" ht="17.25">
      <c r="A102" s="166"/>
      <c r="C102" s="169" t="s">
        <v>343</v>
      </c>
      <c r="D102" s="164"/>
      <c r="E102" s="164"/>
      <c r="F102" s="165"/>
    </row>
    <row r="103" spans="1:6" ht="17.25">
      <c r="A103" s="166"/>
      <c r="C103" s="286" t="s">
        <v>344</v>
      </c>
      <c r="D103" s="287"/>
      <c r="E103" s="287"/>
      <c r="F103" s="288"/>
    </row>
    <row r="104" spans="1:6" ht="17.25">
      <c r="A104" s="166"/>
      <c r="C104" s="289" t="s">
        <v>345</v>
      </c>
      <c r="D104" s="290"/>
      <c r="E104" s="290"/>
      <c r="F104" s="291"/>
    </row>
    <row r="105" spans="1:6" ht="17.25">
      <c r="A105" s="166"/>
    </row>
    <row r="106" spans="1:6" ht="17.25">
      <c r="A106" s="166"/>
    </row>
    <row r="107" spans="1:6" ht="17.25">
      <c r="A107" s="136" t="s">
        <v>346</v>
      </c>
      <c r="C107" t="s">
        <v>347</v>
      </c>
    </row>
    <row r="108" spans="1:6" ht="17.25">
      <c r="A108" s="166"/>
      <c r="C108" s="163" t="s">
        <v>348</v>
      </c>
      <c r="D108" s="164"/>
      <c r="E108" s="164"/>
      <c r="F108" s="165"/>
    </row>
    <row r="109" spans="1:6" ht="17.25">
      <c r="A109" s="166"/>
      <c r="C109" s="286" t="s">
        <v>349</v>
      </c>
      <c r="D109" s="287"/>
      <c r="E109" s="287"/>
      <c r="F109" s="288"/>
    </row>
    <row r="110" spans="1:6" ht="17.25">
      <c r="A110" s="166"/>
      <c r="C110" s="289" t="s">
        <v>350</v>
      </c>
      <c r="D110" s="290"/>
      <c r="E110" s="290"/>
      <c r="F110" s="291"/>
    </row>
    <row r="111" spans="1:6" ht="17.25">
      <c r="A111" s="166"/>
    </row>
    <row r="112" spans="1:6" ht="17.25">
      <c r="A112" s="166"/>
      <c r="C112" s="292" t="s">
        <v>351</v>
      </c>
      <c r="D112" s="292"/>
      <c r="E112" s="292"/>
      <c r="F112" s="293"/>
    </row>
    <row r="113" spans="1:6" ht="17.25">
      <c r="A113" s="166"/>
      <c r="C113" s="163" t="s">
        <v>352</v>
      </c>
      <c r="D113" s="164"/>
      <c r="E113" s="164"/>
      <c r="F113" s="165"/>
    </row>
    <row r="114" spans="1:6" ht="17.25">
      <c r="A114" s="166"/>
      <c r="C114" s="286" t="s">
        <v>353</v>
      </c>
      <c r="D114" s="287"/>
      <c r="E114" s="287"/>
      <c r="F114" s="288"/>
    </row>
    <row r="115" spans="1:6" ht="17.25">
      <c r="A115" s="166"/>
      <c r="C115" s="289" t="s">
        <v>354</v>
      </c>
      <c r="D115" s="290"/>
      <c r="E115" s="290"/>
      <c r="F115" s="291"/>
    </row>
    <row r="116" spans="1:6" ht="17.25">
      <c r="A116" s="166"/>
      <c r="C116" s="167"/>
      <c r="D116" s="167"/>
      <c r="E116" s="167"/>
      <c r="F116" s="167"/>
    </row>
    <row r="117" spans="1:6" ht="17.25">
      <c r="A117" s="166"/>
      <c r="C117" s="292" t="s">
        <v>355</v>
      </c>
      <c r="D117" s="292"/>
      <c r="E117" s="292"/>
      <c r="F117" s="293"/>
    </row>
    <row r="118" spans="1:6" ht="17.25">
      <c r="A118" s="166"/>
      <c r="C118" s="163" t="s">
        <v>356</v>
      </c>
      <c r="D118" s="164"/>
      <c r="E118" s="164"/>
      <c r="F118" s="165"/>
    </row>
    <row r="119" spans="1:6" ht="17.25">
      <c r="A119" s="166"/>
      <c r="C119" s="286" t="s">
        <v>357</v>
      </c>
      <c r="D119" s="287"/>
      <c r="E119" s="287"/>
      <c r="F119" s="288"/>
    </row>
    <row r="120" spans="1:6" ht="17.25">
      <c r="A120" s="166"/>
      <c r="C120" s="289" t="s">
        <v>358</v>
      </c>
      <c r="D120" s="290"/>
      <c r="E120" s="290"/>
      <c r="F120" s="291"/>
    </row>
    <row r="121" spans="1:6" ht="17.25">
      <c r="A121" s="166"/>
    </row>
    <row r="122" spans="1:6" ht="17.25">
      <c r="A122" s="136" t="s">
        <v>359</v>
      </c>
      <c r="C122" s="292" t="s">
        <v>360</v>
      </c>
      <c r="D122" s="292"/>
      <c r="E122" s="292"/>
      <c r="F122" s="293"/>
    </row>
    <row r="123" spans="1:6" ht="17.25">
      <c r="A123" s="166"/>
      <c r="C123" s="163" t="s">
        <v>361</v>
      </c>
      <c r="D123" s="164"/>
      <c r="E123" s="164"/>
      <c r="F123" s="165"/>
    </row>
    <row r="124" spans="1:6" ht="17.25">
      <c r="A124" s="166"/>
      <c r="C124" s="286" t="s">
        <v>362</v>
      </c>
      <c r="D124" s="287"/>
      <c r="E124" s="287"/>
      <c r="F124" s="288"/>
    </row>
    <row r="125" spans="1:6" ht="17.25">
      <c r="A125" s="166"/>
      <c r="C125" s="289" t="s">
        <v>363</v>
      </c>
      <c r="D125" s="290"/>
      <c r="E125" s="290"/>
      <c r="F125" s="291"/>
    </row>
    <row r="126" spans="1:6" ht="17.25">
      <c r="A126" s="166"/>
      <c r="C126" s="167"/>
      <c r="D126" s="167"/>
      <c r="E126" s="167"/>
      <c r="F126" s="167"/>
    </row>
    <row r="127" spans="1:6" ht="17.25">
      <c r="A127" s="166"/>
      <c r="C127" t="s">
        <v>364</v>
      </c>
      <c r="D127" s="167"/>
      <c r="E127" s="167"/>
      <c r="F127" s="167"/>
    </row>
    <row r="128" spans="1:6" ht="17.25">
      <c r="A128" s="166"/>
      <c r="C128" s="163" t="s">
        <v>365</v>
      </c>
      <c r="D128" s="164"/>
      <c r="E128" s="164"/>
      <c r="F128" s="165"/>
    </row>
    <row r="129" spans="1:13" ht="17.25">
      <c r="A129" s="166"/>
      <c r="C129" s="286" t="s">
        <v>366</v>
      </c>
      <c r="D129" s="287"/>
      <c r="E129" s="287"/>
      <c r="F129" s="288"/>
      <c r="J129" s="292"/>
      <c r="K129" s="292"/>
      <c r="L129" s="292"/>
      <c r="M129" s="293"/>
    </row>
    <row r="130" spans="1:13" ht="17.25">
      <c r="A130" s="166"/>
      <c r="C130" s="289" t="s">
        <v>367</v>
      </c>
      <c r="D130" s="290"/>
      <c r="E130" s="290"/>
      <c r="F130" s="291"/>
    </row>
    <row r="131" spans="1:13" ht="17.25">
      <c r="A131" s="166"/>
      <c r="C131" s="167"/>
      <c r="D131" s="167"/>
      <c r="E131" s="167"/>
      <c r="F131" s="167"/>
    </row>
    <row r="132" spans="1:13" ht="17.25">
      <c r="A132" s="166"/>
      <c r="C132" t="s">
        <v>368</v>
      </c>
      <c r="D132" s="167"/>
      <c r="E132" s="167"/>
      <c r="F132" s="167"/>
    </row>
    <row r="133" spans="1:13" ht="17.25">
      <c r="A133" s="166"/>
      <c r="C133" s="239" t="s">
        <v>369</v>
      </c>
      <c r="D133" s="240"/>
      <c r="E133" s="240"/>
      <c r="F133" s="241"/>
    </row>
    <row r="134" spans="1:13" ht="17.25">
      <c r="A134" s="166"/>
      <c r="C134" s="272" t="s">
        <v>370</v>
      </c>
      <c r="D134" s="273"/>
      <c r="E134" s="273"/>
      <c r="F134" s="273"/>
    </row>
    <row r="135" spans="1:13" ht="17.25">
      <c r="A135" s="166"/>
      <c r="C135" s="282" t="s">
        <v>371</v>
      </c>
      <c r="D135" s="283"/>
      <c r="E135" s="283"/>
      <c r="F135" s="283"/>
    </row>
    <row r="136" spans="1:13" ht="17.25">
      <c r="A136" s="166"/>
      <c r="C136" s="168"/>
      <c r="D136" s="168"/>
      <c r="E136" s="168"/>
      <c r="F136" s="168"/>
    </row>
    <row r="137" spans="1:13" ht="17.25">
      <c r="A137" s="166"/>
      <c r="C137" s="292" t="s">
        <v>372</v>
      </c>
      <c r="D137" s="292"/>
      <c r="E137" s="292"/>
      <c r="F137" s="293"/>
    </row>
    <row r="138" spans="1:13" ht="17.25">
      <c r="A138" s="166"/>
      <c r="C138" s="239" t="s">
        <v>373</v>
      </c>
      <c r="D138" s="240"/>
      <c r="E138" s="240"/>
      <c r="F138" s="241"/>
    </row>
    <row r="139" spans="1:13" ht="17.25">
      <c r="A139" s="166"/>
      <c r="C139" s="272" t="s">
        <v>374</v>
      </c>
      <c r="D139" s="273"/>
      <c r="E139" s="273"/>
      <c r="F139" s="273"/>
    </row>
    <row r="140" spans="1:13" ht="17.25">
      <c r="A140" s="166"/>
      <c r="C140" s="282" t="s">
        <v>375</v>
      </c>
      <c r="D140" s="283"/>
      <c r="E140" s="283"/>
      <c r="F140" s="283"/>
    </row>
    <row r="141" spans="1:13" ht="17.25">
      <c r="A141" s="166"/>
      <c r="C141" s="168"/>
      <c r="D141" s="168"/>
      <c r="E141" s="168"/>
      <c r="F141" s="168"/>
    </row>
    <row r="142" spans="1:13" ht="17.25">
      <c r="A142" s="166"/>
      <c r="C142" s="292" t="s">
        <v>376</v>
      </c>
      <c r="D142" s="292" t="s">
        <v>210</v>
      </c>
      <c r="E142" s="292" t="s">
        <v>210</v>
      </c>
      <c r="F142" s="293" t="s">
        <v>210</v>
      </c>
    </row>
    <row r="143" spans="1:13" ht="17.25">
      <c r="A143" s="166"/>
      <c r="C143" s="163" t="s">
        <v>377</v>
      </c>
      <c r="D143" s="164"/>
      <c r="E143" s="164"/>
      <c r="F143" s="165"/>
    </row>
    <row r="144" spans="1:13" ht="17.25">
      <c r="A144" s="166"/>
      <c r="C144" s="286" t="s">
        <v>378</v>
      </c>
      <c r="D144" s="287"/>
      <c r="E144" s="287"/>
      <c r="F144" s="288"/>
    </row>
    <row r="145" spans="1:11" ht="17.25">
      <c r="A145" s="166"/>
      <c r="C145" s="289" t="s">
        <v>379</v>
      </c>
      <c r="D145" s="290"/>
      <c r="E145" s="290"/>
      <c r="F145" s="291"/>
    </row>
    <row r="146" spans="1:11" ht="17.25">
      <c r="A146" s="166"/>
    </row>
    <row r="147" spans="1:11" ht="17.25">
      <c r="A147" s="136" t="s">
        <v>380</v>
      </c>
      <c r="C147" t="s">
        <v>381</v>
      </c>
    </row>
    <row r="148" spans="1:11" ht="17.25">
      <c r="A148" s="166"/>
      <c r="C148" s="239" t="s">
        <v>382</v>
      </c>
      <c r="D148" s="240"/>
      <c r="E148" s="240"/>
      <c r="F148" s="241"/>
    </row>
    <row r="149" spans="1:11" ht="17.25">
      <c r="A149" s="166"/>
      <c r="C149" s="272" t="s">
        <v>383</v>
      </c>
      <c r="D149" s="273"/>
      <c r="E149" s="273"/>
      <c r="F149" s="273"/>
    </row>
    <row r="150" spans="1:11" ht="17.25">
      <c r="A150" s="166"/>
      <c r="C150" s="282" t="s">
        <v>384</v>
      </c>
      <c r="D150" s="283"/>
      <c r="E150" s="283"/>
      <c r="F150" s="283"/>
    </row>
    <row r="151" spans="1:11" ht="17.25">
      <c r="A151" s="166"/>
      <c r="C151" s="168"/>
      <c r="D151" s="168"/>
      <c r="E151" s="168"/>
      <c r="F151" s="168"/>
    </row>
    <row r="152" spans="1:11" ht="17.25">
      <c r="A152" s="166"/>
      <c r="C152" s="292" t="s">
        <v>385</v>
      </c>
      <c r="D152" s="292"/>
      <c r="E152" s="292"/>
      <c r="F152" s="293"/>
      <c r="H152" s="292" t="s">
        <v>386</v>
      </c>
      <c r="I152" s="292"/>
      <c r="J152" s="292"/>
      <c r="K152" s="293"/>
    </row>
    <row r="153" spans="1:11" ht="17.25">
      <c r="A153" s="166"/>
      <c r="C153" s="163" t="s">
        <v>387</v>
      </c>
      <c r="D153" s="164"/>
      <c r="E153" s="164"/>
      <c r="F153" s="165"/>
    </row>
    <row r="154" spans="1:11" ht="17.25">
      <c r="A154" s="166"/>
      <c r="C154" s="286" t="s">
        <v>388</v>
      </c>
      <c r="D154" s="287"/>
      <c r="E154" s="287"/>
      <c r="F154" s="288"/>
    </row>
    <row r="155" spans="1:11" ht="17.25">
      <c r="A155" s="166"/>
      <c r="C155" s="289" t="s">
        <v>389</v>
      </c>
      <c r="D155" s="290"/>
      <c r="E155" s="290"/>
      <c r="F155" s="291"/>
    </row>
    <row r="156" spans="1:11" ht="17.25">
      <c r="A156" s="166"/>
      <c r="C156" s="167"/>
      <c r="D156" s="167"/>
      <c r="E156" s="167"/>
      <c r="F156" s="167"/>
    </row>
    <row r="157" spans="1:11" ht="17.25">
      <c r="A157" s="166"/>
      <c r="C157" s="292" t="s">
        <v>386</v>
      </c>
      <c r="D157" s="292"/>
      <c r="E157" s="292"/>
      <c r="F157" s="293"/>
    </row>
    <row r="158" spans="1:11" ht="17.25">
      <c r="A158" s="166"/>
      <c r="C158" s="239" t="s">
        <v>390</v>
      </c>
      <c r="D158" s="240"/>
      <c r="E158" s="240"/>
      <c r="F158" s="241"/>
    </row>
    <row r="159" spans="1:11" ht="17.25">
      <c r="A159" s="166"/>
      <c r="C159" s="272" t="s">
        <v>391</v>
      </c>
      <c r="D159" s="273"/>
      <c r="E159" s="273"/>
      <c r="F159" s="273"/>
    </row>
    <row r="160" spans="1:11" ht="17.25">
      <c r="A160" s="166"/>
      <c r="C160" s="282" t="s">
        <v>392</v>
      </c>
      <c r="D160" s="283"/>
      <c r="E160" s="283"/>
      <c r="F160" s="283"/>
    </row>
    <row r="161" spans="1:6" ht="17.25">
      <c r="A161" s="166"/>
    </row>
    <row r="162" spans="1:6" ht="17.25">
      <c r="A162" s="136" t="s">
        <v>393</v>
      </c>
      <c r="C162" t="s">
        <v>394</v>
      </c>
    </row>
    <row r="163" spans="1:6" ht="17.25">
      <c r="A163" s="166"/>
      <c r="C163" s="163" t="s">
        <v>395</v>
      </c>
      <c r="D163" s="164"/>
      <c r="E163" s="164"/>
      <c r="F163" s="165"/>
    </row>
    <row r="164" spans="1:6" ht="17.25">
      <c r="A164" s="166"/>
      <c r="C164" s="286" t="s">
        <v>396</v>
      </c>
      <c r="D164" s="287"/>
      <c r="E164" s="287"/>
      <c r="F164" s="288"/>
    </row>
    <row r="165" spans="1:6" ht="17.25">
      <c r="C165" s="289" t="s">
        <v>397</v>
      </c>
      <c r="D165" s="290"/>
      <c r="E165" s="290"/>
      <c r="F165" s="291"/>
    </row>
    <row r="166" spans="1:6" ht="17.25">
      <c r="C166" s="167"/>
      <c r="D166" s="167"/>
      <c r="E166" s="167"/>
      <c r="F166" s="167"/>
    </row>
    <row r="167" spans="1:6" ht="17.25">
      <c r="C167" s="292" t="s">
        <v>398</v>
      </c>
      <c r="D167" s="292"/>
      <c r="E167" s="292"/>
      <c r="F167" s="293"/>
    </row>
    <row r="168" spans="1:6" ht="17.25">
      <c r="C168" s="163" t="s">
        <v>399</v>
      </c>
      <c r="D168" s="164"/>
      <c r="E168" s="164"/>
      <c r="F168" s="165"/>
    </row>
    <row r="169" spans="1:6" ht="17.25">
      <c r="C169" s="286" t="s">
        <v>400</v>
      </c>
      <c r="D169" s="287"/>
      <c r="E169" s="287"/>
      <c r="F169" s="288"/>
    </row>
    <row r="170" spans="1:6" ht="17.25">
      <c r="C170" s="289" t="s">
        <v>401</v>
      </c>
      <c r="D170" s="290"/>
      <c r="E170" s="290"/>
      <c r="F170" s="291"/>
    </row>
    <row r="172" spans="1:6" ht="17.25">
      <c r="A172" s="136" t="s">
        <v>402</v>
      </c>
      <c r="C172" s="292" t="s">
        <v>403</v>
      </c>
      <c r="D172" s="292"/>
      <c r="E172" s="292"/>
      <c r="F172" s="293"/>
    </row>
    <row r="173" spans="1:6" ht="17.25">
      <c r="C173" s="239" t="s">
        <v>404</v>
      </c>
      <c r="D173" s="240"/>
      <c r="E173" s="240"/>
      <c r="F173" s="241"/>
    </row>
    <row r="174" spans="1:6" ht="17.25">
      <c r="C174" s="272" t="s">
        <v>405</v>
      </c>
      <c r="D174" s="273"/>
      <c r="E174" s="273"/>
      <c r="F174" s="273"/>
    </row>
    <row r="175" spans="1:6" ht="17.25">
      <c r="C175" s="282" t="s">
        <v>406</v>
      </c>
      <c r="D175" s="283"/>
      <c r="E175" s="283"/>
      <c r="F175" s="283"/>
    </row>
    <row r="177" spans="1:6" ht="17.25">
      <c r="C177" s="292" t="s">
        <v>407</v>
      </c>
      <c r="D177" s="292"/>
      <c r="E177" s="292"/>
      <c r="F177" s="293"/>
    </row>
    <row r="178" spans="1:6" ht="17.25">
      <c r="C178" s="163" t="s">
        <v>408</v>
      </c>
      <c r="D178" s="164"/>
      <c r="E178" s="164"/>
      <c r="F178" s="165"/>
    </row>
    <row r="179" spans="1:6" ht="17.25">
      <c r="C179" s="286" t="s">
        <v>409</v>
      </c>
      <c r="D179" s="287"/>
      <c r="E179" s="287"/>
      <c r="F179" s="288"/>
    </row>
    <row r="180" spans="1:6" ht="17.25">
      <c r="C180" s="289" t="s">
        <v>410</v>
      </c>
      <c r="D180" s="290"/>
      <c r="E180" s="290"/>
      <c r="F180" s="291"/>
    </row>
    <row r="181" spans="1:6" ht="17.25">
      <c r="C181" s="167"/>
      <c r="D181" s="167"/>
      <c r="E181" s="167"/>
      <c r="F181" s="167"/>
    </row>
    <row r="182" spans="1:6" ht="17.25">
      <c r="C182" s="292" t="s">
        <v>411</v>
      </c>
      <c r="D182" s="292"/>
      <c r="E182" s="292"/>
      <c r="F182" s="293"/>
    </row>
    <row r="183" spans="1:6" ht="17.25">
      <c r="C183" s="163" t="s">
        <v>412</v>
      </c>
      <c r="D183" s="164"/>
      <c r="E183" s="164"/>
      <c r="F183" s="165"/>
    </row>
    <row r="184" spans="1:6" ht="17.25">
      <c r="C184" s="286" t="s">
        <v>413</v>
      </c>
      <c r="D184" s="287"/>
      <c r="E184" s="287"/>
      <c r="F184" s="288"/>
    </row>
    <row r="185" spans="1:6" ht="17.25">
      <c r="C185" s="289" t="s">
        <v>414</v>
      </c>
      <c r="D185" s="290"/>
      <c r="E185" s="290"/>
      <c r="F185" s="291"/>
    </row>
    <row r="187" spans="1:6" ht="17.25">
      <c r="C187" s="292" t="s">
        <v>415</v>
      </c>
      <c r="D187" s="292"/>
      <c r="E187" s="292"/>
      <c r="F187" s="293"/>
    </row>
    <row r="188" spans="1:6" ht="17.25">
      <c r="C188" s="163" t="s">
        <v>416</v>
      </c>
      <c r="D188" s="164"/>
      <c r="E188" s="164"/>
      <c r="F188" s="165"/>
    </row>
    <row r="189" spans="1:6" ht="17.25">
      <c r="C189" s="286" t="s">
        <v>417</v>
      </c>
      <c r="D189" s="287"/>
      <c r="E189" s="287"/>
      <c r="F189" s="288"/>
    </row>
    <row r="190" spans="1:6" ht="17.25">
      <c r="C190" s="289" t="s">
        <v>418</v>
      </c>
      <c r="D190" s="290"/>
      <c r="E190" s="290"/>
      <c r="F190" s="291"/>
    </row>
    <row r="192" spans="1:6" ht="17.25">
      <c r="A192" s="136" t="s">
        <v>419</v>
      </c>
      <c r="C192" t="s">
        <v>420</v>
      </c>
    </row>
    <row r="193" spans="1:6" ht="17.25">
      <c r="C193" s="163" t="s">
        <v>421</v>
      </c>
      <c r="D193" s="164"/>
      <c r="E193" s="164"/>
      <c r="F193" s="165"/>
    </row>
    <row r="194" spans="1:6" ht="17.25">
      <c r="C194" s="286" t="s">
        <v>422</v>
      </c>
      <c r="D194" s="287"/>
      <c r="E194" s="287"/>
      <c r="F194" s="288"/>
    </row>
    <row r="195" spans="1:6" ht="17.25">
      <c r="C195" s="289" t="s">
        <v>423</v>
      </c>
      <c r="D195" s="290"/>
      <c r="E195" s="290"/>
      <c r="F195" s="291"/>
    </row>
    <row r="197" spans="1:6" ht="17.25">
      <c r="A197" s="136" t="s">
        <v>424</v>
      </c>
      <c r="C197" s="292" t="s">
        <v>425</v>
      </c>
      <c r="D197" s="292"/>
      <c r="E197" s="292"/>
      <c r="F197" s="293"/>
    </row>
    <row r="198" spans="1:6" ht="17.25">
      <c r="C198" s="239" t="s">
        <v>302</v>
      </c>
      <c r="D198" s="240"/>
      <c r="E198" s="240"/>
      <c r="F198" s="241"/>
    </row>
    <row r="199" spans="1:6" ht="17.25">
      <c r="C199" s="272" t="s">
        <v>426</v>
      </c>
      <c r="D199" s="273"/>
      <c r="E199" s="273"/>
      <c r="F199" s="273"/>
    </row>
    <row r="200" spans="1:6" ht="17.25">
      <c r="C200" s="282" t="s">
        <v>427</v>
      </c>
      <c r="D200" s="283"/>
      <c r="E200" s="283"/>
      <c r="F200" s="283"/>
    </row>
    <row r="201" spans="1:6" ht="17.25">
      <c r="C201" s="168"/>
      <c r="D201" s="168"/>
      <c r="E201" s="168"/>
      <c r="F201" s="168"/>
    </row>
    <row r="202" spans="1:6" ht="17.25">
      <c r="C202" s="292" t="s">
        <v>428</v>
      </c>
      <c r="D202" s="292"/>
      <c r="E202" s="292"/>
      <c r="F202" s="293"/>
    </row>
    <row r="203" spans="1:6" ht="17.25">
      <c r="C203" s="163" t="s">
        <v>429</v>
      </c>
      <c r="D203" s="164"/>
      <c r="E203" s="164"/>
      <c r="F203" s="165"/>
    </row>
    <row r="204" spans="1:6" ht="17.25">
      <c r="C204" s="286" t="s">
        <v>430</v>
      </c>
      <c r="D204" s="287"/>
      <c r="E204" s="287"/>
      <c r="F204" s="288"/>
    </row>
    <row r="205" spans="1:6" ht="17.25">
      <c r="C205" s="289" t="s">
        <v>431</v>
      </c>
      <c r="D205" s="290"/>
      <c r="E205" s="290"/>
      <c r="F205" s="291"/>
    </row>
    <row r="206" spans="1:6" ht="17.25">
      <c r="C206" s="168"/>
      <c r="D206" s="168"/>
      <c r="E206" s="168"/>
      <c r="F206" s="168"/>
    </row>
    <row r="209" spans="1:6" ht="17.25">
      <c r="A209" s="136" t="s">
        <v>432</v>
      </c>
      <c r="C209" s="292" t="s">
        <v>433</v>
      </c>
      <c r="D209" s="292"/>
      <c r="E209" s="292"/>
      <c r="F209" s="293"/>
    </row>
    <row r="210" spans="1:6" ht="17.25">
      <c r="C210" s="239" t="s">
        <v>434</v>
      </c>
      <c r="D210" s="240"/>
      <c r="E210" s="240"/>
      <c r="F210" s="241"/>
    </row>
    <row r="211" spans="1:6" ht="17.25">
      <c r="C211" s="272" t="s">
        <v>435</v>
      </c>
      <c r="D211" s="273"/>
      <c r="E211" s="273"/>
      <c r="F211" s="273"/>
    </row>
    <row r="212" spans="1:6" ht="17.25">
      <c r="C212" s="282" t="s">
        <v>436</v>
      </c>
      <c r="D212" s="283"/>
      <c r="E212" s="283"/>
      <c r="F212" s="283"/>
    </row>
    <row r="215" spans="1:6" ht="17.25">
      <c r="A215" s="136" t="s">
        <v>437</v>
      </c>
      <c r="C215" s="292" t="s">
        <v>438</v>
      </c>
      <c r="D215" s="292"/>
      <c r="E215" s="292"/>
      <c r="F215" s="293"/>
    </row>
    <row r="216" spans="1:6" ht="17.25">
      <c r="C216" s="239" t="s">
        <v>439</v>
      </c>
      <c r="D216" s="240"/>
      <c r="E216" s="240"/>
      <c r="F216" s="241"/>
    </row>
    <row r="217" spans="1:6" ht="17.25">
      <c r="C217" s="272" t="s">
        <v>440</v>
      </c>
      <c r="D217" s="273"/>
      <c r="E217" s="273"/>
      <c r="F217" s="273"/>
    </row>
    <row r="218" spans="1:6" ht="17.25">
      <c r="C218" s="282" t="s">
        <v>441</v>
      </c>
      <c r="D218" s="283"/>
      <c r="E218" s="283"/>
      <c r="F218" s="283"/>
    </row>
    <row r="221" spans="1:6" ht="17.25">
      <c r="A221" s="136" t="s">
        <v>442</v>
      </c>
      <c r="C221" s="292" t="s">
        <v>443</v>
      </c>
      <c r="D221" s="292"/>
      <c r="E221" s="292"/>
      <c r="F221" s="293"/>
    </row>
    <row r="222" spans="1:6" ht="17.25">
      <c r="C222" s="163" t="s">
        <v>444</v>
      </c>
      <c r="D222" s="164"/>
      <c r="E222" s="164"/>
      <c r="F222" s="165"/>
    </row>
    <row r="223" spans="1:6" ht="17.25">
      <c r="C223" s="286" t="s">
        <v>445</v>
      </c>
      <c r="D223" s="287"/>
      <c r="E223" s="287"/>
      <c r="F223" s="288"/>
    </row>
    <row r="224" spans="1:6" ht="17.25">
      <c r="C224" s="289" t="s">
        <v>446</v>
      </c>
      <c r="D224" s="290"/>
      <c r="E224" s="290"/>
      <c r="F224" s="291"/>
    </row>
    <row r="226" spans="1:6" ht="17.25">
      <c r="C226" s="292" t="s">
        <v>447</v>
      </c>
      <c r="D226" s="292"/>
      <c r="E226" s="292"/>
      <c r="F226" s="293"/>
    </row>
    <row r="227" spans="1:6" ht="17.25">
      <c r="C227" s="163" t="s">
        <v>448</v>
      </c>
      <c r="D227" s="164"/>
      <c r="E227" s="164"/>
      <c r="F227" s="165"/>
    </row>
    <row r="228" spans="1:6" ht="17.25">
      <c r="C228" s="286" t="s">
        <v>449</v>
      </c>
      <c r="D228" s="287"/>
      <c r="E228" s="287"/>
      <c r="F228" s="288"/>
    </row>
    <row r="229" spans="1:6" ht="17.25">
      <c r="C229" s="289" t="s">
        <v>450</v>
      </c>
      <c r="D229" s="290"/>
      <c r="E229" s="290"/>
      <c r="F229" s="291"/>
    </row>
    <row r="231" spans="1:6" ht="17.25">
      <c r="C231" s="292" t="s">
        <v>451</v>
      </c>
      <c r="D231" s="292"/>
      <c r="E231" s="292"/>
      <c r="F231" s="293"/>
    </row>
    <row r="232" spans="1:6" ht="17.25">
      <c r="C232" s="163" t="s">
        <v>452</v>
      </c>
      <c r="D232" s="164"/>
      <c r="E232" s="164"/>
      <c r="F232" s="165"/>
    </row>
    <row r="233" spans="1:6" ht="17.25">
      <c r="C233" s="286" t="s">
        <v>453</v>
      </c>
      <c r="D233" s="287"/>
      <c r="E233" s="287"/>
      <c r="F233" s="288"/>
    </row>
    <row r="234" spans="1:6" ht="17.25">
      <c r="C234" s="289" t="s">
        <v>454</v>
      </c>
      <c r="D234" s="290"/>
      <c r="E234" s="290"/>
      <c r="F234" s="291"/>
    </row>
    <row r="237" spans="1:6" ht="17.25">
      <c r="A237" s="136" t="s">
        <v>455</v>
      </c>
      <c r="C237" s="292" t="s">
        <v>456</v>
      </c>
      <c r="D237" s="292"/>
      <c r="E237" s="292"/>
      <c r="F237" s="293"/>
    </row>
    <row r="238" spans="1:6" ht="17.25">
      <c r="A238" t="s">
        <v>457</v>
      </c>
      <c r="C238" s="163" t="s">
        <v>458</v>
      </c>
      <c r="D238" s="164"/>
      <c r="E238" s="164"/>
      <c r="F238" s="165"/>
    </row>
    <row r="239" spans="1:6" ht="17.25">
      <c r="C239" s="286" t="s">
        <v>459</v>
      </c>
      <c r="D239" s="287"/>
      <c r="E239" s="287"/>
      <c r="F239" s="288"/>
    </row>
    <row r="240" spans="1:6" ht="17.25">
      <c r="C240" s="289" t="s">
        <v>460</v>
      </c>
      <c r="D240" s="290"/>
      <c r="E240" s="290"/>
      <c r="F240" s="291"/>
    </row>
    <row r="241" spans="1:6" ht="17.25">
      <c r="C241" s="167"/>
      <c r="D241" s="167"/>
      <c r="E241" s="167"/>
      <c r="F241" s="167"/>
    </row>
    <row r="243" spans="1:6" ht="17.25">
      <c r="A243" s="136" t="s">
        <v>461</v>
      </c>
      <c r="C243" s="292" t="s">
        <v>462</v>
      </c>
      <c r="D243" s="292"/>
      <c r="E243" s="292"/>
      <c r="F243" s="293"/>
    </row>
    <row r="244" spans="1:6" ht="17.25">
      <c r="C244" s="163" t="s">
        <v>463</v>
      </c>
      <c r="D244" s="164"/>
      <c r="E244" s="164"/>
      <c r="F244" s="165"/>
    </row>
    <row r="245" spans="1:6" ht="17.25">
      <c r="C245" s="286" t="s">
        <v>464</v>
      </c>
      <c r="D245" s="287"/>
      <c r="E245" s="287"/>
      <c r="F245" s="288"/>
    </row>
    <row r="246" spans="1:6" ht="17.25">
      <c r="C246" s="289" t="s">
        <v>465</v>
      </c>
      <c r="D246" s="290"/>
      <c r="E246" s="290"/>
      <c r="F246" s="291"/>
    </row>
  </sheetData>
  <mergeCells count="142">
    <mergeCell ref="C234:F234"/>
    <mergeCell ref="C237:F237"/>
    <mergeCell ref="C239:F239"/>
    <mergeCell ref="C240:F240"/>
    <mergeCell ref="C243:F243"/>
    <mergeCell ref="C245:F245"/>
    <mergeCell ref="C246:F246"/>
    <mergeCell ref="C218:F218"/>
    <mergeCell ref="C221:F221"/>
    <mergeCell ref="C223:F223"/>
    <mergeCell ref="C224:F224"/>
    <mergeCell ref="C226:F226"/>
    <mergeCell ref="C228:F228"/>
    <mergeCell ref="C229:F229"/>
    <mergeCell ref="C231:F231"/>
    <mergeCell ref="C233:F233"/>
    <mergeCell ref="C204:F204"/>
    <mergeCell ref="C205:F205"/>
    <mergeCell ref="C209:F209"/>
    <mergeCell ref="C210:F210"/>
    <mergeCell ref="C211:F211"/>
    <mergeCell ref="C212:F212"/>
    <mergeCell ref="C215:F215"/>
    <mergeCell ref="C216:F216"/>
    <mergeCell ref="C217:F217"/>
    <mergeCell ref="C189:F189"/>
    <mergeCell ref="C190:F190"/>
    <mergeCell ref="C194:F194"/>
    <mergeCell ref="C195:F195"/>
    <mergeCell ref="C197:F197"/>
    <mergeCell ref="C198:F198"/>
    <mergeCell ref="C199:F199"/>
    <mergeCell ref="C200:F200"/>
    <mergeCell ref="C202:F202"/>
    <mergeCell ref="C174:F174"/>
    <mergeCell ref="C175:F175"/>
    <mergeCell ref="C177:F177"/>
    <mergeCell ref="C179:F179"/>
    <mergeCell ref="C180:F180"/>
    <mergeCell ref="C182:F182"/>
    <mergeCell ref="C184:F184"/>
    <mergeCell ref="C185:F185"/>
    <mergeCell ref="C187:F187"/>
    <mergeCell ref="C159:F159"/>
    <mergeCell ref="C160:F160"/>
    <mergeCell ref="C164:F164"/>
    <mergeCell ref="C165:F165"/>
    <mergeCell ref="C167:F167"/>
    <mergeCell ref="C169:F169"/>
    <mergeCell ref="C170:F170"/>
    <mergeCell ref="C172:F172"/>
    <mergeCell ref="C173:F173"/>
    <mergeCell ref="C148:F148"/>
    <mergeCell ref="C149:F149"/>
    <mergeCell ref="C150:F150"/>
    <mergeCell ref="C152:F152"/>
    <mergeCell ref="H152:K152"/>
    <mergeCell ref="C154:F154"/>
    <mergeCell ref="C155:F155"/>
    <mergeCell ref="C157:F157"/>
    <mergeCell ref="C158:F158"/>
    <mergeCell ref="C134:F134"/>
    <mergeCell ref="C135:F135"/>
    <mergeCell ref="C137:F137"/>
    <mergeCell ref="C138:F138"/>
    <mergeCell ref="C139:F139"/>
    <mergeCell ref="C140:F140"/>
    <mergeCell ref="C142:F142"/>
    <mergeCell ref="C144:F144"/>
    <mergeCell ref="C145:F145"/>
    <mergeCell ref="C119:F119"/>
    <mergeCell ref="C120:F120"/>
    <mergeCell ref="C122:F122"/>
    <mergeCell ref="C124:F124"/>
    <mergeCell ref="C125:F125"/>
    <mergeCell ref="C129:F129"/>
    <mergeCell ref="J129:M129"/>
    <mergeCell ref="C130:F130"/>
    <mergeCell ref="C133:F133"/>
    <mergeCell ref="C97:F97"/>
    <mergeCell ref="C103:F103"/>
    <mergeCell ref="C104:F104"/>
    <mergeCell ref="C109:F109"/>
    <mergeCell ref="C110:F110"/>
    <mergeCell ref="C112:F112"/>
    <mergeCell ref="C114:F114"/>
    <mergeCell ref="C115:F115"/>
    <mergeCell ref="C117:F117"/>
    <mergeCell ref="C84:F84"/>
    <mergeCell ref="C85:F85"/>
    <mergeCell ref="C86:F86"/>
    <mergeCell ref="C87:F87"/>
    <mergeCell ref="C89:F89"/>
    <mergeCell ref="C91:F91"/>
    <mergeCell ref="C92:F92"/>
    <mergeCell ref="C94:F94"/>
    <mergeCell ref="C96:F96"/>
    <mergeCell ref="C67:F67"/>
    <mergeCell ref="C69:F69"/>
    <mergeCell ref="C71:F71"/>
    <mergeCell ref="C72:F72"/>
    <mergeCell ref="C76:F76"/>
    <mergeCell ref="C77:F77"/>
    <mergeCell ref="C79:F79"/>
    <mergeCell ref="C81:F81"/>
    <mergeCell ref="C82:F82"/>
    <mergeCell ref="C52:F52"/>
    <mergeCell ref="C54:F54"/>
    <mergeCell ref="C56:F56"/>
    <mergeCell ref="C57:F57"/>
    <mergeCell ref="C59:F59"/>
    <mergeCell ref="C60:F60"/>
    <mergeCell ref="C61:F61"/>
    <mergeCell ref="C62:F62"/>
    <mergeCell ref="C66:F66"/>
    <mergeCell ref="C36:F36"/>
    <mergeCell ref="C37:F37"/>
    <mergeCell ref="C39:F39"/>
    <mergeCell ref="C41:F41"/>
    <mergeCell ref="C42:F42"/>
    <mergeCell ref="C46:F46"/>
    <mergeCell ref="C47:F47"/>
    <mergeCell ref="C51:F51"/>
    <mergeCell ref="J51:M51"/>
    <mergeCell ref="C19:F19"/>
    <mergeCell ref="C20:F20"/>
    <mergeCell ref="C26:F26"/>
    <mergeCell ref="C27:F27"/>
    <mergeCell ref="C29:F29"/>
    <mergeCell ref="C30:F30"/>
    <mergeCell ref="C31:F31"/>
    <mergeCell ref="C32:F32"/>
    <mergeCell ref="C35:F35"/>
    <mergeCell ref="C4:F4"/>
    <mergeCell ref="C5:F5"/>
    <mergeCell ref="C7:F7"/>
    <mergeCell ref="C9:F9"/>
    <mergeCell ref="C10:F10"/>
    <mergeCell ref="C12:F12"/>
    <mergeCell ref="C14:F14"/>
    <mergeCell ref="C15:F15"/>
    <mergeCell ref="C17:F17"/>
  </mergeCells>
  <phoneticPr fontId="41"/>
  <pageMargins left="0.69930555555555596" right="0.69930555555555596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2"/>
  <sheetViews>
    <sheetView zoomScale="90" zoomScaleNormal="90" workbookViewId="0">
      <selection activeCell="C23" sqref="C23:F23"/>
    </sheetView>
  </sheetViews>
  <sheetFormatPr defaultColWidth="9" defaultRowHeight="13.5"/>
  <cols>
    <col min="1" max="1" width="2.625" customWidth="1"/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102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H3" s="260">
        <f ca="1">NOW()</f>
        <v>45959.333940625002</v>
      </c>
      <c r="I3" s="260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466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C6" s="58" t="s">
        <v>2</v>
      </c>
      <c r="D6" s="58"/>
      <c r="E6" s="58"/>
      <c r="F6" s="58"/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B7" s="311" t="s">
        <v>467</v>
      </c>
      <c r="C7" s="311"/>
      <c r="D7" s="311"/>
      <c r="E7" s="58"/>
      <c r="F7" s="58"/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B8" s="311"/>
      <c r="C8" s="311"/>
      <c r="D8" s="311"/>
      <c r="E8" s="136"/>
      <c r="F8" s="58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s="311"/>
      <c r="C9" s="311"/>
      <c r="D9" s="311"/>
      <c r="E9" s="113"/>
      <c r="F9" s="113"/>
      <c r="G9" s="256"/>
      <c r="H9" s="256"/>
      <c r="I9" s="258" t="s">
        <v>20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 t="s">
        <v>207</v>
      </c>
      <c r="D10" s="113"/>
      <c r="E10" s="113"/>
      <c r="F10" s="113"/>
      <c r="G10" s="257"/>
      <c r="H10" s="257"/>
      <c r="I10" s="259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257"/>
      <c r="H11" s="257"/>
      <c r="I11" s="259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292" t="s">
        <v>468</v>
      </c>
      <c r="D12" s="292"/>
      <c r="E12" s="292"/>
      <c r="F12" s="293"/>
      <c r="G12" s="257"/>
      <c r="H12" s="257"/>
      <c r="I12" s="259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2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469</v>
      </c>
      <c r="C15" s="69" t="s">
        <v>470</v>
      </c>
      <c r="D15" s="268" t="s">
        <v>57</v>
      </c>
      <c r="E15" s="224"/>
      <c r="F15" s="158" t="s">
        <v>471</v>
      </c>
      <c r="G15" s="270"/>
      <c r="H15" s="270"/>
      <c r="I15" s="271"/>
      <c r="J15" s="130"/>
      <c r="K15" s="45"/>
      <c r="L15" s="12"/>
      <c r="M15" s="45"/>
    </row>
    <row r="16" spans="1:21" ht="21" customHeight="1">
      <c r="A16" s="125"/>
      <c r="B16" s="123" t="s">
        <v>472</v>
      </c>
      <c r="C16" s="69" t="s">
        <v>473</v>
      </c>
      <c r="D16" s="268" t="s">
        <v>474</v>
      </c>
      <c r="E16" s="224"/>
      <c r="F16" s="158" t="s">
        <v>475</v>
      </c>
      <c r="G16" s="270"/>
      <c r="H16" s="270"/>
      <c r="I16" s="271"/>
      <c r="J16" s="143"/>
      <c r="K16" s="45"/>
      <c r="L16" s="12"/>
      <c r="M16" s="45"/>
    </row>
    <row r="17" spans="1:13" ht="21" customHeight="1">
      <c r="B17" s="123"/>
      <c r="C17" s="69"/>
      <c r="D17" s="268"/>
      <c r="E17" s="224"/>
      <c r="F17" s="159"/>
      <c r="G17" s="270"/>
      <c r="H17" s="270"/>
      <c r="I17" s="271"/>
      <c r="J17" s="130"/>
      <c r="K17" s="45"/>
      <c r="L17" s="12"/>
      <c r="M17" s="45"/>
    </row>
    <row r="18" spans="1:13" ht="21" customHeight="1">
      <c r="A18" t="s">
        <v>2</v>
      </c>
      <c r="B18" s="126"/>
      <c r="C18" s="132"/>
      <c r="D18" s="268"/>
      <c r="E18" s="224"/>
      <c r="F18" s="159"/>
      <c r="G18" s="270"/>
      <c r="H18" s="270"/>
      <c r="I18" s="271"/>
      <c r="J18" s="130"/>
      <c r="K18" s="45"/>
      <c r="L18" s="12"/>
      <c r="M18" s="45"/>
    </row>
    <row r="19" spans="1:13" ht="21" customHeight="1">
      <c r="B19" s="126"/>
      <c r="C19" s="132"/>
      <c r="D19" s="268"/>
      <c r="E19" s="224"/>
      <c r="F19" s="159"/>
      <c r="G19" s="270"/>
      <c r="H19" s="270"/>
      <c r="I19" s="271"/>
      <c r="J19" s="130"/>
      <c r="K19" s="45"/>
      <c r="L19" s="12"/>
      <c r="M19" s="45"/>
    </row>
    <row r="20" spans="1:13" ht="21" customHeight="1">
      <c r="B20" s="126"/>
      <c r="C20" s="295" t="s">
        <v>476</v>
      </c>
      <c r="D20" s="296"/>
      <c r="E20" s="297"/>
      <c r="F20" s="296"/>
      <c r="G20" s="298"/>
      <c r="H20" s="299"/>
      <c r="I20" s="30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52"/>
      <c r="G21" s="298"/>
      <c r="H21" s="299"/>
      <c r="I21" s="300"/>
      <c r="J21" s="130"/>
      <c r="K21" s="45"/>
      <c r="L21" s="12"/>
      <c r="M21" s="45"/>
    </row>
    <row r="22" spans="1:13" ht="21" customHeight="1">
      <c r="B22" s="160"/>
      <c r="C22" s="239"/>
      <c r="D22" s="240"/>
      <c r="E22" s="240"/>
      <c r="F22" s="240"/>
      <c r="G22" s="301"/>
      <c r="H22" s="302"/>
      <c r="I22" s="303"/>
      <c r="J22" s="130"/>
      <c r="K22" s="45"/>
      <c r="L22" s="12"/>
      <c r="M22" s="45"/>
    </row>
    <row r="23" spans="1:13" ht="21" customHeight="1">
      <c r="B23" s="161"/>
      <c r="C23" s="272"/>
      <c r="D23" s="273"/>
      <c r="E23" s="273"/>
      <c r="F23" s="273"/>
      <c r="G23" s="304"/>
      <c r="H23" s="305"/>
      <c r="I23" s="306"/>
      <c r="J23" s="144"/>
      <c r="K23" s="45"/>
      <c r="L23" s="12"/>
      <c r="M23" s="45"/>
    </row>
    <row r="24" spans="1:13" ht="21" customHeight="1">
      <c r="B24" s="162">
        <v>10021</v>
      </c>
      <c r="C24" s="282"/>
      <c r="D24" s="283"/>
      <c r="E24" s="283"/>
      <c r="F24" s="283"/>
      <c r="G24" s="307"/>
      <c r="H24" s="308"/>
      <c r="I24" s="309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30">
    <mergeCell ref="C24:F24"/>
    <mergeCell ref="G24:I24"/>
    <mergeCell ref="C25:F25"/>
    <mergeCell ref="G9:G12"/>
    <mergeCell ref="H9:H12"/>
    <mergeCell ref="I9:I12"/>
    <mergeCell ref="B7:D9"/>
    <mergeCell ref="D21:E21"/>
    <mergeCell ref="G21:I21"/>
    <mergeCell ref="C22:F22"/>
    <mergeCell ref="G22:I22"/>
    <mergeCell ref="C23:F23"/>
    <mergeCell ref="G23:I23"/>
    <mergeCell ref="D18:E18"/>
    <mergeCell ref="G18:I18"/>
    <mergeCell ref="D19:E19"/>
    <mergeCell ref="G19:I19"/>
    <mergeCell ref="C20:F20"/>
    <mergeCell ref="G20:I20"/>
    <mergeCell ref="D15:E15"/>
    <mergeCell ref="G15:I15"/>
    <mergeCell ref="D16:E16"/>
    <mergeCell ref="G16:I16"/>
    <mergeCell ref="D17:E17"/>
    <mergeCell ref="G17:I17"/>
    <mergeCell ref="H3:I3"/>
    <mergeCell ref="B4:C4"/>
    <mergeCell ref="C12:F12"/>
    <mergeCell ref="D14:E14"/>
    <mergeCell ref="G14:I14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Button 1">
              <controlPr defaultSize="0" print="0" autoPict="0" macro="[0]!DATA印刷">
                <anchor moveWithCells="1" sizeWithCells="1">
                  <from>
                    <xdr:col>10</xdr:col>
                    <xdr:colOff>247650</xdr:colOff>
                    <xdr:row>24</xdr:row>
                    <xdr:rowOff>76200</xdr:rowOff>
                  </from>
                  <to>
                    <xdr:col>11</xdr:col>
                    <xdr:colOff>276225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Button 2">
              <controlPr defaultSize="0" print="0" autoPict="0" macro="[0]!Auto_Open">
                <anchor moveWithCells="1" sizeWithCells="1">
                  <from>
                    <xdr:col>10</xdr:col>
                    <xdr:colOff>228600</xdr:colOff>
                    <xdr:row>18</xdr:row>
                    <xdr:rowOff>161925</xdr:rowOff>
                  </from>
                  <to>
                    <xdr:col>11</xdr:col>
                    <xdr:colOff>257175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Button 3">
              <controlPr defaultSize="0" print="0" autoPict="0" macro="[0]!訂正">
                <anchor moveWithCells="1" sizeWithCells="1">
                  <from>
                    <xdr:col>10</xdr:col>
                    <xdr:colOff>228600</xdr:colOff>
                    <xdr:row>16</xdr:row>
                    <xdr:rowOff>0</xdr:rowOff>
                  </from>
                  <to>
                    <xdr:col>11</xdr:col>
                    <xdr:colOff>266700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Button 4">
              <controlPr defaultSize="0" print="0" autoPict="0" macro="[0]!DATA入力終了">
                <anchor moveWithCells="1" sizeWithCells="1">
                  <from>
                    <xdr:col>10</xdr:col>
                    <xdr:colOff>209550</xdr:colOff>
                    <xdr:row>21</xdr:row>
                    <xdr:rowOff>123825</xdr:rowOff>
                  </from>
                  <to>
                    <xdr:col>11</xdr:col>
                    <xdr:colOff>238125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zoomScale="87" zoomScaleNormal="87" workbookViewId="0">
      <selection activeCell="B4" sqref="B4:C4"/>
    </sheetView>
  </sheetViews>
  <sheetFormatPr defaultColWidth="9" defaultRowHeight="13.5"/>
  <cols>
    <col min="2" max="3" width="24.75" customWidth="1"/>
    <col min="4" max="4" width="8.75" customWidth="1"/>
    <col min="5" max="5" width="6.5" customWidth="1"/>
    <col min="6" max="6" width="22.75" customWidth="1"/>
    <col min="7" max="7" width="10.375" customWidth="1"/>
    <col min="8" max="8" width="9.75" customWidth="1"/>
    <col min="9" max="9" width="11.125" customWidth="1"/>
    <col min="10" max="10" width="1.625" customWidth="1"/>
    <col min="11" max="11" width="13" customWidth="1"/>
  </cols>
  <sheetData>
    <row r="1" spans="1:21" ht="25.5">
      <c r="A1" s="100"/>
      <c r="B1" s="101" t="s">
        <v>229</v>
      </c>
      <c r="C1" s="102"/>
      <c r="D1" s="102"/>
      <c r="E1" s="102"/>
      <c r="F1" s="102"/>
      <c r="G1" s="102"/>
      <c r="H1" s="102"/>
      <c r="I1" s="102"/>
      <c r="J1" s="102"/>
      <c r="K1" s="45"/>
      <c r="L1" s="12"/>
      <c r="M1" s="45"/>
    </row>
    <row r="2" spans="1:21" ht="17.25">
      <c r="A2" s="58"/>
      <c r="F2" s="103"/>
      <c r="G2" s="104"/>
      <c r="H2" s="260">
        <f ca="1">NOW()</f>
        <v>45959.333940625002</v>
      </c>
      <c r="I2" s="260"/>
      <c r="J2" s="102"/>
      <c r="K2" s="45"/>
      <c r="L2" s="12"/>
      <c r="M2" s="45"/>
      <c r="Q2" s="138"/>
      <c r="R2" s="145"/>
      <c r="S2" s="146"/>
      <c r="T2" s="145"/>
      <c r="U2" s="138"/>
    </row>
    <row r="3" spans="1:21" ht="17.25" customHeight="1">
      <c r="A3" s="58"/>
      <c r="F3" s="58"/>
      <c r="K3" s="45"/>
      <c r="L3" s="12"/>
      <c r="M3" s="45"/>
      <c r="Q3" s="138"/>
      <c r="R3" s="138"/>
      <c r="S3" s="146"/>
      <c r="T3" s="145"/>
      <c r="U3" s="138"/>
    </row>
    <row r="4" spans="1:21" ht="24" customHeight="1">
      <c r="A4" s="6"/>
      <c r="B4" s="261" t="s">
        <v>2</v>
      </c>
      <c r="C4" s="294"/>
      <c r="D4" s="105"/>
      <c r="E4" s="106"/>
      <c r="G4" s="107" t="s">
        <v>200</v>
      </c>
      <c r="H4" s="108"/>
      <c r="I4" s="108"/>
      <c r="J4" s="108"/>
      <c r="K4" s="45"/>
      <c r="L4" s="12"/>
      <c r="M4" s="45"/>
      <c r="Q4" s="138"/>
      <c r="R4" s="138"/>
      <c r="S4" s="146"/>
      <c r="T4" s="145"/>
      <c r="U4" s="138"/>
    </row>
    <row r="5" spans="1:21" ht="14.1" customHeight="1">
      <c r="A5" s="58"/>
      <c r="B5" t="s">
        <v>2</v>
      </c>
      <c r="G5" s="108" t="s">
        <v>162</v>
      </c>
      <c r="H5" s="108"/>
      <c r="I5" s="108"/>
      <c r="J5" s="108"/>
      <c r="K5" s="45"/>
      <c r="L5" s="12"/>
      <c r="M5" s="45"/>
      <c r="Q5" s="138"/>
      <c r="R5" s="138"/>
      <c r="S5" s="146"/>
      <c r="T5" s="145"/>
      <c r="U5" s="138"/>
    </row>
    <row r="6" spans="1:21" ht="14.1" customHeight="1">
      <c r="A6" s="58"/>
      <c r="B6" s="109"/>
      <c r="D6" s="110"/>
      <c r="G6" s="108" t="s">
        <v>230</v>
      </c>
      <c r="H6" s="108"/>
      <c r="I6" s="108"/>
      <c r="J6" s="108"/>
      <c r="K6" s="45"/>
      <c r="L6" s="12"/>
      <c r="M6" s="45"/>
      <c r="Q6" s="138"/>
      <c r="R6" s="138"/>
      <c r="S6" s="146"/>
      <c r="T6" s="145"/>
      <c r="U6" s="138"/>
    </row>
    <row r="7" spans="1:21" ht="14.1" customHeight="1">
      <c r="A7" s="58"/>
      <c r="B7" s="329"/>
      <c r="C7" s="329"/>
      <c r="D7" s="329"/>
      <c r="E7" s="329"/>
      <c r="G7" s="201" t="s">
        <v>231</v>
      </c>
      <c r="H7" s="111"/>
      <c r="I7" s="111"/>
      <c r="J7" s="111"/>
      <c r="K7" s="45"/>
      <c r="L7" s="12"/>
      <c r="M7" s="45"/>
      <c r="Q7" s="138"/>
      <c r="R7" s="138"/>
      <c r="S7" s="146"/>
      <c r="T7" s="145"/>
      <c r="U7" s="138"/>
    </row>
    <row r="8" spans="1:21" ht="18" customHeight="1">
      <c r="A8" s="58"/>
      <c r="B8" s="330"/>
      <c r="C8" s="329"/>
      <c r="D8" s="329"/>
      <c r="E8" s="329"/>
      <c r="G8" s="201" t="s">
        <v>232</v>
      </c>
      <c r="H8" s="111"/>
      <c r="I8" s="111"/>
      <c r="J8" s="111"/>
      <c r="K8" s="45"/>
      <c r="L8" s="12"/>
      <c r="M8" s="45"/>
      <c r="Q8" s="138"/>
      <c r="R8" s="138"/>
      <c r="S8" s="146"/>
      <c r="T8" s="145"/>
      <c r="U8" s="138"/>
    </row>
    <row r="9" spans="1:21" ht="14.1" customHeight="1">
      <c r="A9" s="58"/>
      <c r="B9" t="s">
        <v>2</v>
      </c>
      <c r="C9" s="112"/>
      <c r="D9" s="112"/>
      <c r="E9" s="113"/>
      <c r="F9" s="113"/>
      <c r="G9" s="114"/>
      <c r="H9" s="115"/>
      <c r="I9" s="256" t="s">
        <v>20</v>
      </c>
      <c r="J9" s="139"/>
      <c r="K9" s="45"/>
      <c r="L9" s="12"/>
      <c r="M9" s="45"/>
      <c r="Q9" s="138"/>
      <c r="R9" s="138"/>
      <c r="S9" s="146"/>
      <c r="T9" s="145"/>
      <c r="U9" s="138"/>
    </row>
    <row r="10" spans="1:21" ht="14.1" customHeight="1">
      <c r="A10" s="58"/>
      <c r="B10" s="113"/>
      <c r="C10" s="113"/>
      <c r="D10" s="113"/>
      <c r="E10" s="113"/>
      <c r="F10" s="113"/>
      <c r="G10" s="116"/>
      <c r="H10" s="117"/>
      <c r="I10" s="257"/>
      <c r="J10" s="139"/>
      <c r="K10" s="45"/>
      <c r="L10" s="12"/>
      <c r="M10" s="45"/>
      <c r="Q10" s="138"/>
      <c r="R10" s="138"/>
      <c r="S10" s="146"/>
      <c r="T10" s="145"/>
      <c r="U10" s="138"/>
    </row>
    <row r="11" spans="1:21" ht="13.5" customHeight="1">
      <c r="A11" s="58"/>
      <c r="B11" s="113"/>
      <c r="C11" s="113"/>
      <c r="D11" s="113"/>
      <c r="E11" s="113"/>
      <c r="F11" s="113"/>
      <c r="G11" s="116"/>
      <c r="H11" s="117"/>
      <c r="I11" s="257"/>
      <c r="J11" s="139"/>
      <c r="K11" s="45"/>
      <c r="L11" s="12"/>
      <c r="M11" s="45"/>
      <c r="Q11" s="58"/>
      <c r="R11" s="58"/>
      <c r="S11" s="106"/>
      <c r="T11" s="58"/>
      <c r="U11" s="58"/>
    </row>
    <row r="12" spans="1:21" ht="23.1" customHeight="1">
      <c r="A12" s="58"/>
      <c r="B12" s="118" t="s">
        <v>234</v>
      </c>
      <c r="C12" s="312" t="s">
        <v>162</v>
      </c>
      <c r="D12" s="312"/>
      <c r="E12" s="312"/>
      <c r="F12" s="313"/>
      <c r="G12" s="117"/>
      <c r="H12" s="117"/>
      <c r="I12" s="257"/>
      <c r="J12" s="139"/>
      <c r="K12" s="45"/>
      <c r="L12" s="12"/>
      <c r="M12" s="45"/>
      <c r="Q12" s="58"/>
      <c r="R12" s="58"/>
      <c r="S12" s="58"/>
      <c r="T12" s="58"/>
      <c r="U12" s="58"/>
    </row>
    <row r="13" spans="1:21" ht="21" customHeight="1">
      <c r="A13" s="58"/>
      <c r="B13" s="119"/>
      <c r="C13" s="120"/>
      <c r="D13" s="120"/>
      <c r="E13" s="120"/>
      <c r="F13" s="120"/>
      <c r="G13" s="120"/>
      <c r="H13" s="120"/>
      <c r="I13" s="140"/>
      <c r="J13" s="141"/>
      <c r="K13" s="45"/>
      <c r="L13" s="12"/>
      <c r="M13" s="45"/>
      <c r="Q13" s="58"/>
      <c r="R13" s="58"/>
      <c r="S13" s="58"/>
      <c r="T13" s="58"/>
      <c r="U13" s="58"/>
    </row>
    <row r="14" spans="1:21" ht="21" customHeight="1">
      <c r="A14" s="58"/>
      <c r="B14" s="121" t="s">
        <v>10</v>
      </c>
      <c r="C14" s="122" t="s">
        <v>11</v>
      </c>
      <c r="D14" s="215" t="s">
        <v>12</v>
      </c>
      <c r="E14" s="216"/>
      <c r="F14" s="122" t="s">
        <v>13</v>
      </c>
      <c r="G14" s="265" t="s">
        <v>14</v>
      </c>
      <c r="H14" s="266"/>
      <c r="I14" s="267"/>
      <c r="J14" s="142"/>
      <c r="K14" s="45"/>
      <c r="L14" s="12"/>
      <c r="M14" s="45"/>
    </row>
    <row r="15" spans="1:21" ht="21" customHeight="1">
      <c r="B15" s="123" t="s">
        <v>477</v>
      </c>
      <c r="C15" s="69" t="s">
        <v>478</v>
      </c>
      <c r="D15" s="268" t="s">
        <v>76</v>
      </c>
      <c r="E15" s="224"/>
      <c r="F15" s="124"/>
      <c r="G15" s="314" t="s">
        <v>479</v>
      </c>
      <c r="H15" s="314"/>
      <c r="I15" s="315"/>
      <c r="J15" s="130"/>
      <c r="K15" s="45"/>
      <c r="L15" s="12"/>
      <c r="M15" s="45"/>
    </row>
    <row r="16" spans="1:21" ht="21" customHeight="1">
      <c r="A16" s="125"/>
      <c r="B16" s="123"/>
      <c r="C16" s="69"/>
      <c r="D16" s="268"/>
      <c r="E16" s="224"/>
      <c r="F16" s="124"/>
      <c r="G16" s="314"/>
      <c r="H16" s="314"/>
      <c r="I16" s="315"/>
      <c r="J16" s="143"/>
      <c r="K16" s="45"/>
      <c r="L16" s="12"/>
      <c r="M16" s="45"/>
    </row>
    <row r="17" spans="1:13" ht="21" customHeight="1">
      <c r="B17" s="126"/>
      <c r="C17" s="69"/>
      <c r="D17" s="268"/>
      <c r="E17" s="224"/>
      <c r="F17" s="127"/>
      <c r="G17" s="316"/>
      <c r="H17" s="316"/>
      <c r="I17" s="317"/>
      <c r="J17" s="130"/>
      <c r="K17" s="45"/>
      <c r="L17" s="12"/>
      <c r="M17" s="45"/>
    </row>
    <row r="18" spans="1:13" ht="21" customHeight="1">
      <c r="A18" t="s">
        <v>2</v>
      </c>
      <c r="B18" s="126"/>
      <c r="C18" s="129"/>
      <c r="D18" s="268"/>
      <c r="E18" s="224"/>
      <c r="F18" s="127"/>
      <c r="G18" s="298"/>
      <c r="H18" s="299"/>
      <c r="I18" s="300"/>
      <c r="J18" s="130"/>
      <c r="K18" s="45"/>
      <c r="L18" s="12"/>
      <c r="M18" s="45"/>
    </row>
    <row r="19" spans="1:13" ht="24" customHeight="1">
      <c r="B19" s="126"/>
      <c r="C19" s="129"/>
      <c r="D19" s="268"/>
      <c r="E19" s="224"/>
      <c r="F19" s="127"/>
      <c r="G19" s="301"/>
      <c r="H19" s="302"/>
      <c r="I19" s="303"/>
      <c r="J19" s="130"/>
      <c r="K19" s="45"/>
      <c r="L19" s="12"/>
      <c r="M19" s="45"/>
    </row>
    <row r="20" spans="1:13" ht="21" customHeight="1">
      <c r="B20" s="126"/>
      <c r="C20" s="296"/>
      <c r="D20" s="296"/>
      <c r="E20" s="296"/>
      <c r="F20" s="296"/>
      <c r="G20" s="318"/>
      <c r="H20" s="319"/>
      <c r="I20" s="320"/>
      <c r="J20" s="130"/>
      <c r="K20" s="45"/>
      <c r="L20" s="12"/>
      <c r="M20" s="45"/>
    </row>
    <row r="21" spans="1:13" ht="21" customHeight="1">
      <c r="B21" s="133"/>
      <c r="C21" s="131"/>
      <c r="D21" s="268"/>
      <c r="E21" s="224"/>
      <c r="F21" s="134"/>
      <c r="G21" s="318"/>
      <c r="H21" s="319"/>
      <c r="I21" s="320"/>
      <c r="J21" s="130"/>
      <c r="K21" s="45"/>
      <c r="L21" s="12"/>
      <c r="M21" s="45"/>
    </row>
    <row r="22" spans="1:13" ht="21" customHeight="1">
      <c r="B22" s="133"/>
      <c r="C22" s="321"/>
      <c r="D22" s="322"/>
      <c r="E22" s="322"/>
      <c r="F22" s="322"/>
      <c r="G22" s="304"/>
      <c r="H22" s="305"/>
      <c r="I22" s="306"/>
      <c r="J22" s="130"/>
      <c r="K22" s="45"/>
      <c r="L22" s="12"/>
      <c r="M22" s="45"/>
    </row>
    <row r="23" spans="1:13" ht="21" customHeight="1">
      <c r="B23" s="133"/>
      <c r="C23" s="296"/>
      <c r="D23" s="323"/>
      <c r="E23" s="323"/>
      <c r="F23" s="323"/>
      <c r="G23" s="304"/>
      <c r="H23" s="305"/>
      <c r="I23" s="306"/>
      <c r="J23" s="144"/>
      <c r="K23" s="45"/>
      <c r="L23" s="12"/>
      <c r="M23" s="45"/>
    </row>
    <row r="24" spans="1:13" ht="21" customHeight="1">
      <c r="B24" s="135">
        <v>70217</v>
      </c>
      <c r="C24" s="324"/>
      <c r="D24" s="325"/>
      <c r="E24" s="325"/>
      <c r="F24" s="325"/>
      <c r="G24" s="326"/>
      <c r="H24" s="327"/>
      <c r="I24" s="328"/>
      <c r="J24" s="144"/>
      <c r="K24" s="45"/>
      <c r="L24" s="12"/>
      <c r="M24" s="45"/>
    </row>
    <row r="25" spans="1:13" ht="18.75">
      <c r="B25" s="136"/>
      <c r="C25" s="310"/>
      <c r="D25" s="310"/>
      <c r="E25" s="310"/>
      <c r="F25" s="310"/>
      <c r="G25" s="58"/>
      <c r="H25" s="58"/>
      <c r="I25" s="58"/>
      <c r="J25" s="58"/>
      <c r="K25" s="45"/>
      <c r="L25" s="12"/>
      <c r="M25" s="45"/>
    </row>
    <row r="26" spans="1:13" s="58" customFormat="1" ht="18.75">
      <c r="B26" s="137"/>
      <c r="F26" s="138"/>
      <c r="K26" s="45"/>
      <c r="L26" s="12"/>
      <c r="M26" s="45"/>
    </row>
    <row r="27" spans="1:13" s="58" customForma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45"/>
    </row>
    <row r="28" spans="1:13" s="58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45"/>
    </row>
    <row r="29" spans="1:13" s="58" customForma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45"/>
    </row>
    <row r="30" spans="1:13" s="58" customForma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5"/>
    </row>
    <row r="31" spans="1:13" s="58" customForma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5"/>
    </row>
    <row r="32" spans="1:13" s="58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/>
    </row>
    <row r="33" spans="1:13" s="58" customForma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5"/>
    </row>
    <row r="34" spans="1:13" s="58" customForma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58" customForma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58" customForma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58" customForma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58" customForma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58" customFormat="1"/>
    <row r="40" spans="1:13" s="58" customFormat="1"/>
    <row r="41" spans="1:13" s="58" customFormat="1"/>
    <row r="42" spans="1:13" s="58" customFormat="1"/>
    <row r="43" spans="1:13" s="58" customFormat="1"/>
    <row r="44" spans="1:13" s="58" customFormat="1"/>
    <row r="45" spans="1:13" s="58" customFormat="1"/>
    <row r="46" spans="1:13" s="58" customFormat="1"/>
    <row r="47" spans="1:13" s="58" customFormat="1"/>
    <row r="48" spans="1:13" s="58" customFormat="1"/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pans="3:3" s="58" customFormat="1"/>
    <row r="66" spans="3:3" s="58" customFormat="1"/>
    <row r="67" spans="3:3" s="58" customFormat="1"/>
    <row r="68" spans="3:3" s="58" customFormat="1">
      <c r="C68" s="110"/>
    </row>
    <row r="69" spans="3:3" s="58" customFormat="1"/>
    <row r="70" spans="3:3" s="58" customFormat="1"/>
    <row r="71" spans="3:3" s="58" customFormat="1"/>
    <row r="72" spans="3:3" s="58" customFormat="1">
      <c r="C72" s="58" t="s">
        <v>261</v>
      </c>
    </row>
    <row r="73" spans="3:3" s="58" customFormat="1"/>
    <row r="74" spans="3:3" s="58" customFormat="1"/>
    <row r="75" spans="3:3" s="58" customFormat="1"/>
    <row r="76" spans="3:3" s="58" customFormat="1"/>
    <row r="77" spans="3:3" s="58" customFormat="1"/>
    <row r="78" spans="3:3" s="58" customFormat="1"/>
    <row r="79" spans="3:3" s="58" customFormat="1"/>
    <row r="80" spans="3:3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</sheetData>
  <mergeCells count="28">
    <mergeCell ref="C24:F24"/>
    <mergeCell ref="G24:I24"/>
    <mergeCell ref="C25:F25"/>
    <mergeCell ref="I9:I12"/>
    <mergeCell ref="B7:E8"/>
    <mergeCell ref="D21:E21"/>
    <mergeCell ref="G21:I21"/>
    <mergeCell ref="C22:F22"/>
    <mergeCell ref="G22:I22"/>
    <mergeCell ref="C23:F23"/>
    <mergeCell ref="G23:I23"/>
    <mergeCell ref="D18:E18"/>
    <mergeCell ref="G18:I18"/>
    <mergeCell ref="D19:E19"/>
    <mergeCell ref="G19:I19"/>
    <mergeCell ref="C20:F20"/>
    <mergeCell ref="G20:I20"/>
    <mergeCell ref="D15:E15"/>
    <mergeCell ref="G15:I15"/>
    <mergeCell ref="D16:E16"/>
    <mergeCell ref="G16:I16"/>
    <mergeCell ref="D17:E17"/>
    <mergeCell ref="G17:I17"/>
    <mergeCell ref="H2:I2"/>
    <mergeCell ref="B4:C4"/>
    <mergeCell ref="C12:F12"/>
    <mergeCell ref="D14:E14"/>
    <mergeCell ref="G14:I14"/>
  </mergeCells>
  <phoneticPr fontId="41"/>
  <printOptions horizontalCentered="1" verticalCentered="1"/>
  <pageMargins left="0.78680555555555598" right="0.78680555555555598" top="0.98402777777777795" bottom="0.62916666666666698" header="0.51041666666666696" footer="0.510416666666666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20</vt:i4>
      </vt:variant>
    </vt:vector>
  </HeadingPairs>
  <TitlesOfParts>
    <vt:vector size="52" baseType="lpstr">
      <vt:lpstr>TITLE</vt:lpstr>
      <vt:lpstr>FAX済</vt:lpstr>
      <vt:lpstr>商品</vt:lpstr>
      <vt:lpstr>見本</vt:lpstr>
      <vt:lpstr>部品注文依頼書</vt:lpstr>
      <vt:lpstr>入力ベ (4)</vt:lpstr>
      <vt:lpstr>送り先ﾃﾞｰﾀ</vt:lpstr>
      <vt:lpstr>入力ベ (3)</vt:lpstr>
      <vt:lpstr>ツルミ</vt:lpstr>
      <vt:lpstr>ツルミ (2)</vt:lpstr>
      <vt:lpstr>栗本</vt:lpstr>
      <vt:lpstr>一中</vt:lpstr>
      <vt:lpstr>テクノ</vt:lpstr>
      <vt:lpstr>安永</vt:lpstr>
      <vt:lpstr>宮田</vt:lpstr>
      <vt:lpstr>レジン</vt:lpstr>
      <vt:lpstr>辻さく</vt:lpstr>
      <vt:lpstr>新明和</vt:lpstr>
      <vt:lpstr>大晃</vt:lpstr>
      <vt:lpstr>東浜</vt:lpstr>
      <vt:lpstr>ライオン</vt:lpstr>
      <vt:lpstr>木谷</vt:lpstr>
      <vt:lpstr>四国光友</vt:lpstr>
      <vt:lpstr>保存</vt:lpstr>
      <vt:lpstr>注文先</vt:lpstr>
      <vt:lpstr>Sheet1</vt:lpstr>
      <vt:lpstr>ﾏｸﾛ1</vt:lpstr>
      <vt:lpstr>ﾏｸﾛ２</vt:lpstr>
      <vt:lpstr>NO入力</vt:lpstr>
      <vt:lpstr>保存形式</vt:lpstr>
      <vt:lpstr>63期履歴</vt:lpstr>
      <vt:lpstr>63期履歴② </vt:lpstr>
      <vt:lpstr>PRINT_AR01</vt:lpstr>
      <vt:lpstr>ツルミ!Print_Area</vt:lpstr>
      <vt:lpstr>'ツルミ (2)'!Print_Area</vt:lpstr>
      <vt:lpstr>テクノ!Print_Area</vt:lpstr>
      <vt:lpstr>ライオン!Print_Area</vt:lpstr>
      <vt:lpstr>レジン!Print_Area</vt:lpstr>
      <vt:lpstr>安永!Print_Area</vt:lpstr>
      <vt:lpstr>一中!Print_Area</vt:lpstr>
      <vt:lpstr>宮田!Print_Area</vt:lpstr>
      <vt:lpstr>栗本!Print_Area</vt:lpstr>
      <vt:lpstr>見本!Print_Area</vt:lpstr>
      <vt:lpstr>四国光友!Print_Area</vt:lpstr>
      <vt:lpstr>新明和!Print_Area</vt:lpstr>
      <vt:lpstr>大晃!Print_Area</vt:lpstr>
      <vt:lpstr>辻さく!Print_Area</vt:lpstr>
      <vt:lpstr>東浜!Print_Area</vt:lpstr>
      <vt:lpstr>'入力ベ (3)'!Print_Area</vt:lpstr>
      <vt:lpstr>'入力ベ (4)'!Print_Area</vt:lpstr>
      <vt:lpstr>部品注文依頼書!Print_Area</vt:lpstr>
      <vt:lpstr>木谷!Print_Area</vt:lpstr>
    </vt:vector>
  </TitlesOfParts>
  <Company>アムズ株式会社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大竹工場</dc:creator>
  <cp:lastModifiedBy>user</cp:lastModifiedBy>
  <cp:lastPrinted>2023-11-17T04:00:00Z</cp:lastPrinted>
  <dcterms:created xsi:type="dcterms:W3CDTF">1999-10-16T23:53:00Z</dcterms:created>
  <dcterms:modified xsi:type="dcterms:W3CDTF">2025-10-28T23:01:05Z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  <property fmtid="{D5CDD505-2E9C-101B-9397-08002B2CF9AE}" pid="3" name="KSOReadingLayout">
    <vt:bool>true</vt:bool>
  </property>
</Properties>
</file>